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onzalez.helen\Desktop\CAJA CHICA\ACCESO\JULIO\"/>
    </mc:Choice>
  </mc:AlternateContent>
  <bookViews>
    <workbookView xWindow="0" yWindow="0" windowWidth="28800" windowHeight="11640"/>
  </bookViews>
  <sheets>
    <sheet name="Caja chica julio 2025" sheetId="3" r:id="rId1"/>
  </sheets>
  <externalReferences>
    <externalReference r:id="rId2"/>
  </externalReferences>
  <definedNames>
    <definedName name="_xlnm.Print_Area" localSheetId="0">'Caja chica julio 2025'!$A$1:$K$151</definedName>
    <definedName name="Proveedor">[1]PROVEEDORES!$B$2:$C$97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7" i="3" l="1"/>
  <c r="K138" i="3"/>
  <c r="E111" i="3"/>
  <c r="K102" i="3"/>
  <c r="K53" i="3"/>
  <c r="E62" i="3"/>
</calcChain>
</file>

<file path=xl/sharedStrings.xml><?xml version="1.0" encoding="utf-8"?>
<sst xmlns="http://schemas.openxmlformats.org/spreadsheetml/2006/main" count="637" uniqueCount="246">
  <si>
    <t>No.</t>
  </si>
  <si>
    <t xml:space="preserve">NIT </t>
  </si>
  <si>
    <t>DIRECCIÓN</t>
  </si>
  <si>
    <t xml:space="preserve">FACTURA  </t>
  </si>
  <si>
    <t>SERIE</t>
  </si>
  <si>
    <t>FECHA</t>
  </si>
  <si>
    <t>PROVEEDOR</t>
  </si>
  <si>
    <t>CANTIDAD</t>
  </si>
  <si>
    <t>DESCRIPCIÓN</t>
  </si>
  <si>
    <t>RENGLÓN</t>
  </si>
  <si>
    <t>TOTAL</t>
  </si>
  <si>
    <t>LIQUIDACIÓN CAJA CHICA  No. 20</t>
  </si>
  <si>
    <t>SSG</t>
  </si>
  <si>
    <t>429739135</t>
  </si>
  <si>
    <t>503B2922</t>
  </si>
  <si>
    <t>20/06/2025</t>
  </si>
  <si>
    <t xml:space="preserve">EFRAIN, ARRIAZA </t>
  </si>
  <si>
    <t>2</t>
  </si>
  <si>
    <t xml:space="preserve">AMPARA EL SERVICIO DE PARQUEO DE MOTOCICLETA CON PLACA NO. M200KFM, QUE SE ENCUENTRA EN USO PROVISIONAL DE LA SENABED, SEGÚN ACTA NO. 2021-014 PARA USO DE ENTREGA DE DOCUMENTOS OFICIALES EN EL MINISTERIO DE FINANZAS PUBLICAS </t>
  </si>
  <si>
    <t>637672K</t>
  </si>
  <si>
    <t>DA</t>
  </si>
  <si>
    <t>4602047</t>
  </si>
  <si>
    <t>63A</t>
  </si>
  <si>
    <t>23/06/2025</t>
  </si>
  <si>
    <t>CONTRALORIA GENERAL DE CUENTAS</t>
  </si>
  <si>
    <t>100</t>
  </si>
  <si>
    <t xml:space="preserve">JUSTIFICA LA HABILITACION Y AUTORIZACION DE 100 HOJAS MOVIBLES DEL LIBRO DE ACTAS CON REGISTRO NUMERO L2 75,611 ANTE LA CONTRALORIA GENERAL DE CUENTAS, A CARGO DEL DEPARTAMENTO ADMINISTRATIVO </t>
  </si>
  <si>
    <t>4602049</t>
  </si>
  <si>
    <t>JUSTIFICA LA HABILITACION Y AUTORIZACION DE 1 LIBRO DE ACTAS CON REGISTRO NUMERO L2 75,611 ANTE LA CONTRALORIA GENERAL DE CUENTAS, A CARGO DEL DEPARTAMENTO ADMINISTRATIVO</t>
  </si>
  <si>
    <t>DAB</t>
  </si>
  <si>
    <t>2217886318</t>
  </si>
  <si>
    <t>21B7FC6B</t>
  </si>
  <si>
    <t>24/06/2025</t>
  </si>
  <si>
    <t xml:space="preserve">COMFORTSTAR DE GUATEMALA SOCIEDAD ANONIMA </t>
  </si>
  <si>
    <t xml:space="preserve">AMPARA EL GASTO POR LA COMPRA DE ACCESORIOS, PARA SER UTILIZADOS EN EL BIEN INMUEBLE UBICADO EN CASA S2 CONDOMINIO PACIFIC ALL SEASON VILLAS CLUB, PUERTO SAN JOSE ESCUINTLA INVENTARIO NUMERO INV.#SEN/DCR/2014-12, EL CUAL SE DARA EN ARRENDAMIENTO EL 01 DE JULIO DE 2025 -CONTROL REMOTO PARA AIRE ACONDICIONADO </t>
  </si>
  <si>
    <t xml:space="preserve">AMPARA EL GASTO POR LA COMPRA DE ACCESORIOS, PARA SER UTILIZADOS EN EL BIEN INMUEBLE UBICADO EN CASA S2 CONDOMINIO PACIFIC ALL SEASON VILLAS CLUB, PUERTO SAN JOSE ESCUINTLA INVENTARIO NUMERO INV.#SEN/DCR/2014-12, EL CUAL SE DARA EN ARRENDAMIENTO EL 01 DE JULIO DE 2025 -TABLETA ELECTRONICA PARA AIRE ACONDICIONADO </t>
  </si>
  <si>
    <t>AMPARA EL GASTO POR LA COMPRA DE ACCESORIOS, PARA SER UTILIZADOS EN EL BIEN INMUEBLE UBICADO EN CASA S2 CONDOMINIO PACIFIC ALL SEASON VILLAS CLUB, PUERTO SAN JOSE ESCUINTLA INVENTARIO NUMERO INV.#SEN/DCR/2014-12, EL CUAL SE DARA EN ARRENDAMIENTO EL 01 DE JULIO DE 2025 -REFRIGERANTE</t>
  </si>
  <si>
    <t xml:space="preserve">AMPARA EL GASTO POR LA COMPRA DE ACCESORIOS, PARA SER UTILIZADOS EN EL BIEN INMUEBLE UBICADO EN CASA S2 CONDOMINIO PACIFIC ALL SEASON VILLAS CLUB, PUERTO SAN JOSE ESCUINTLA INVENTARIO NUMERO INV.#SEN/DCR/2014-12, EL CUAL SE DARA EN ARRENDAMIENTO EL 01 DE JULIO DE 2025 - KIT DE AIRE ACONDICIONADO </t>
  </si>
  <si>
    <t>3591784549</t>
  </si>
  <si>
    <t>410AB28A</t>
  </si>
  <si>
    <t xml:space="preserve">NUEVOS ALMACENES, SOCIEDAD ANONIMA </t>
  </si>
  <si>
    <t>AMPARA EL GASTO POR LA COMPRA DE BATERIAS, PARA SER UTILIZADAS EN LOS CONTROLES DE AIRE ACONDICIONADO EN EL BIEN INMUEBLE UBICADO EN CASA S2, CONDOMINIO PACIFIC ALL SEASONS VILLAS CLUB, PUERTO SAN JOSE ESCUINTLA INVENTARIO NUMERO INV.#SEN/DCR/2014-12 EL CUAL SERA DADO EN ARRENDAMIENTO EL 01 DE JULIO DE 2025</t>
  </si>
  <si>
    <t>3817161330</t>
  </si>
  <si>
    <t>CEA86E7E</t>
  </si>
  <si>
    <t xml:space="preserve">MOTOS Y AUTOS, SOCIEDAD ANONIMA </t>
  </si>
  <si>
    <t xml:space="preserve">AMPARA LA COMPRA DE UNA BATERIA, PARA VEHICULO TIPO CUATRIMOTO, MARCA HONDA, LINEA 250EX, MODELO 2003 PLACA DE CIRCULACION M-528CLX, COLOR ROJA; DE USO PROVISIONAL DE LA SENABED </t>
  </si>
  <si>
    <t>SS</t>
  </si>
  <si>
    <t>4090381081</t>
  </si>
  <si>
    <t>AA20A46D</t>
  </si>
  <si>
    <t>25/06/2025</t>
  </si>
  <si>
    <t xml:space="preserve">TROPIGAS DE GUATEMALA, SOCIEDAD ANONIMA </t>
  </si>
  <si>
    <t>AMPARA EL GASTO POR LA RECARGA DE UN CILINDRO DE GAS DE 25 LIBRAS, PARA EL CONSUMO DE PERSONAL DE SEGURIDAD DE TURNO EN BODEGA ZONA 18, KM. 10.5, 43-71 CARRETERA AL ATLANTICO</t>
  </si>
  <si>
    <t>487015902</t>
  </si>
  <si>
    <t>B144BDEB</t>
  </si>
  <si>
    <t>26/06/2025</t>
  </si>
  <si>
    <t xml:space="preserve">MARVIN ALFREDO, ECHEVERRIA ESTRADA </t>
  </si>
  <si>
    <t xml:space="preserve">AMPARA EL GASTO POR LA RECARGA DE UN CILINDRO DE GAS DE 25 LIBRAS, PARA EL CONSUMO DE PERSONAL DE SEGURIDAD DE TURNO EN EL INMUEBLE UBICADO EN FINCA SERRANO, KM 258.5 CHIMUSINIQUE HUEHUETENANGO </t>
  </si>
  <si>
    <t>1253001044</t>
  </si>
  <si>
    <t>9F11AA60</t>
  </si>
  <si>
    <t xml:space="preserve">INSTALACIONES MODERNAS, SOCIEDAD ANONIMA </t>
  </si>
  <si>
    <t>AMPARA EL GASTO POR LA COMPRA DE: KIT DE ACCESORIOS PARA 01 SANITARIO DEL BIEN INMUEBLE, CASA S2 UBICADA EN EL CONDOMINIO PACIFIC ALL SEASONS, PUERTO SAN JOSE, ESCUINTLA. EL CUAL SERA DADO EN ARRENDAMIENTO EL 01 DE JULIO DEL PRESENTE AÑO INV.SEN/DCR/2014-12</t>
  </si>
  <si>
    <t>4602051</t>
  </si>
  <si>
    <t xml:space="preserve">JUSTIFICA LA HABILITACION Y AUTORIZACION DE 200 HOJAS MOVIBLES DEL LIBRO DE ACTAS DE CONOCIMIENTO DE ENTREGA, ANTE LA CONTRALORIA GENERAL DE CUENTAS, DE LA SECCION DE COMPRAS  DEL DEPARTAMENTO ADMINISTRATIVO </t>
  </si>
  <si>
    <t>4602052</t>
  </si>
  <si>
    <t>23/05/2025</t>
  </si>
  <si>
    <t xml:space="preserve">JUSTIFICA LA HABILITACION Y AUTORIZACION DE 1 LIBRO DE ACTAS DE CONOCIMIENTO DE ENTREGA, ANTE LA CONTRALORIA GENERAL DE CUENTAS, DE LA SECCION DE COMPRAS DEL DEPARTAMENTO ADMINISTRATIVO </t>
  </si>
  <si>
    <t>3490399637</t>
  </si>
  <si>
    <t>7D8D4F14</t>
  </si>
  <si>
    <t>719930102</t>
  </si>
  <si>
    <t>FC0B899A</t>
  </si>
  <si>
    <t>AMPARA EL GASTO POR LA COMPRA DE: GUIAS SUPERIORES PARA RIEL DE CLOSET DEL BIEN INMUEBLE, CASA S2 UBICADA EN EL CONDOMINIO PACIFIC ALL SEASONS, PUERTO SAN JOSE, ESCUINTLA, EL CUAL SE DARA EN ARRENDAMIENTO EL 01 DE JULIO DEL PRESENTE AÑO INV.SEN/DCR/2014-12</t>
  </si>
  <si>
    <t>3313190732</t>
  </si>
  <si>
    <t>99B6D48F</t>
  </si>
  <si>
    <t>27/06/2025</t>
  </si>
  <si>
    <t>YARELIN ALEJANDRA, AGUILAR LIMA</t>
  </si>
  <si>
    <t xml:space="preserve">AMPARA EL GASTO POR: RECARGA DE UN CILINDRO DE GAS PROPANO DE 25 LIBRAS, PARA EL CONSUMO DE PERSONAL DE SEGURIDAD DE TURNO EN PREDIO MARIA LINDA, ALDEA BRITO, KM84, MUNICIPIO DE GUANAGAZAPA DEPARTAMENTO DE ESCUINTLA </t>
  </si>
  <si>
    <t>Cuadre de Caja Chica</t>
  </si>
  <si>
    <t>1. Vales Pendientes de Liquidar</t>
  </si>
  <si>
    <t>2. Liquidaciones Pendientes de reposición</t>
  </si>
  <si>
    <t xml:space="preserve">3. Liquidacion en Proceso </t>
  </si>
  <si>
    <t>4. Disponibilidad de Efectivo</t>
  </si>
  <si>
    <t>Total</t>
  </si>
  <si>
    <t>________________________________________</t>
  </si>
  <si>
    <t>LIQUIDACIÓN CAJA CHICA  No. 18</t>
  </si>
  <si>
    <t>LIQUIDACIÓN CAJA CHICA  No. 19</t>
  </si>
  <si>
    <t>3195226360</t>
  </si>
  <si>
    <t>3D2F1A53</t>
  </si>
  <si>
    <t>12/06/2025</t>
  </si>
  <si>
    <t>NOVEX, SOCIEDAD ANONIMA</t>
  </si>
  <si>
    <t>15</t>
  </si>
  <si>
    <t xml:space="preserve">JUSTIFICA EL PAGO DE SUMINISTROS ELECTRICOS PARA HABILITACION DE INSTALACIONES DE LA BODEGA DE EUCALIPTOS, UBICADA EN KM 6.5 CARRETERA AL SALVADOR ZONA 4 DE SANTA CATARINA PINULA -TOMACORRIENTE </t>
  </si>
  <si>
    <t>10</t>
  </si>
  <si>
    <t xml:space="preserve">JUSTIFICA EL PAGO DE SUMINISTROS ELECTRICOS PARA HABILITACION DE INSTALACIONES DE LA BODEGA DE EUCALIPTOS, UBICADA EN KM 6.5 CARRETERA AL SALVADOR ZONA 4 DE SANTA CATARINA PINULA -INTERRUPTOR SENCILLO </t>
  </si>
  <si>
    <t xml:space="preserve">JUSTIFICA EL PAGO DE SUMINISTROS ELECTRICOS PARA HABILITACION DE INSTALACIONES DE LA BODEGA DE EUCALIPTOS, UBICADA EN KM 6.5 CARRETERA AL SALVADOR ZONA 4 DE SANTA CATARINA PINULA -CAJA USO ELECTRICO </t>
  </si>
  <si>
    <t xml:space="preserve">JUSTIFICA EL PAGO DE SUMINISTROS ELECTRICOS PARA HABILITACION DE INSTALACIONES DE LA BODEGA DE EUCALIPTOS, UBICADA EN KM 6.5 CARRETERA AL SALVADOR ZONA 4 DE SANTA CATARINA PINULA -CINTA DE AISLAR </t>
  </si>
  <si>
    <t xml:space="preserve">JUSTIFICA EL PAGO DE SUMINISTROS ELECTRICOS PARA HABILITACION DE INSTALACIONES DE LA BODEGA DE EUCALIPTOS, UBICADA EN KM 6.5 CARRETERA AL SALVADOR ZONA 4 DE SANTA CATARINA PINULA -PLAFONERA ELECTRICA </t>
  </si>
  <si>
    <t xml:space="preserve">JUSTIFICA EL PAGO DE SUMINISTROS ELECTRICOS PARA HABILITACION DE INSTALACIONES DE LA BODEGA DE EUCALIPTOS, UBICADA EN KM 6.5 CARRETERA AL SALVADOR ZONA 4 DE SANTA CATARINA PINULA -BOMBILLA LED </t>
  </si>
  <si>
    <t xml:space="preserve">JUSTIFICA EL PAGO DE SUMINISTROS ELECTRICOS PARA HABILITACION DE INSTALACIONES DE LA BODEGA DE EUCALIPTOS, UBICADA EN KM 6.5 CARRETERA AL SALVADOR ZONA 4 DE SANTA CATARINA PINULA -AROMATIZANTE </t>
  </si>
  <si>
    <t>4250222657</t>
  </si>
  <si>
    <t>478F5EA9</t>
  </si>
  <si>
    <t>13/06/2025</t>
  </si>
  <si>
    <t>EVELIO, TAYUN SONTAY</t>
  </si>
  <si>
    <t>AMPARA EL GASTO POR LA COMPRA DE: UNA RECARGA DE GAS PROPANO DE 25 LIBRAS, PARA SER UTILIZADO POR EL PERSONAL DE SEGURIDAD DE TURNO EN CONDOMINIO LAS LUCES, CASA 15 CARRETERA A EL SALVADOR</t>
  </si>
  <si>
    <t>309741176</t>
  </si>
  <si>
    <t>9488CE03</t>
  </si>
  <si>
    <t>AMPARA EL GASTO POR LA COMPRA DE: UNA RECARGA DE GAS PROPANO DE 25 LIBRAS, PARA SER UTILIZADO POR EL PERSONAL DE SEGURIDAD DE TURNO EN LAS OFICINAS CENTRALES UBICADAS EN LA DIAGONAL 6, 10-26 ZONA 10</t>
  </si>
  <si>
    <t>3376893546</t>
  </si>
  <si>
    <t>67388AE1</t>
  </si>
  <si>
    <t xml:space="preserve">FERRETERIA EPA, SOCIEDAD ANONIMA </t>
  </si>
  <si>
    <t>AMPARA EL GASTO POR LA COMPRA DE: UN TINACO PARA ALMACENAR AGUA, PARA SER UTILIZADO EN EL INMUEBLE UBICADO EN RESIDENCIALES EUCALIPTOS KM 6.5 CARRETERA A EL SALVADOR ZONA 4 DE SANTA CATARINA PINULA, GUATEMALA, INV#SEN/DCR/2017-015</t>
  </si>
  <si>
    <t>AMPARA EL GASTO POR LA COMPRA DE: UNA MANGUERA, PARA SER UTILIZADO EN EL INMUEBLE UBICADO EN RESIDENCIALES EUCALIPTOS KM 6.5 CARRETERA A EL SALVADOR ZONA 4 DE SANTA CATARINA PINULA, GUATEMALA, INV#SEN/DCR/2017-015</t>
  </si>
  <si>
    <t xml:space="preserve">DIE </t>
  </si>
  <si>
    <t>354437954</t>
  </si>
  <si>
    <t>47D26F54</t>
  </si>
  <si>
    <t>18/06/2025</t>
  </si>
  <si>
    <t xml:space="preserve">AURA LETICIA, ALVAREZ PALACIOS DE GONZALEZ </t>
  </si>
  <si>
    <t>JUSTIFICA LA COMPRA DE REFACCIONES, PARA CONSUMO EN MESA TECNICA DE FECHA 18 DE JUNIO DE 2025, SEGÚN CONVOCATORIA SG/07-2025/GVGL-nlag</t>
  </si>
  <si>
    <t>1192251110</t>
  </si>
  <si>
    <t>0A4ED8A9</t>
  </si>
  <si>
    <t>16/06/2025</t>
  </si>
  <si>
    <t xml:space="preserve">OD GUATEMALA Y COMPAÑÍA LIMITADA </t>
  </si>
  <si>
    <t>AMPARA EL GASTO POR LA COMPRA DE: CUADRO MULTIUSOS CARTA CRISTAL PARA IDENTIFICAR LA DIRECCION ADMINISTRATIVA FINANCIERA DE LA SENABED.</t>
  </si>
  <si>
    <t>3792454915</t>
  </si>
  <si>
    <t>53939B44</t>
  </si>
  <si>
    <t xml:space="preserve">GLOBAL GAS, SOCIEDAD ANONIMA </t>
  </si>
  <si>
    <t>AMPARA EL GASTO POR: RECARGA DE CILINDRO DE GAS DE 25 LIBRAS, PARA EL CONSUMO DE PERSONAL DE SEGURIDAD, QUIENES SE ENCUENTRAN DE TURNO EN EL INMUEBLE UBICADO EN PREDIO ALDEA EL CAMBOTE, KM. 257, CARRETERA A LA MESILLA, HUEHUETENANGO</t>
  </si>
  <si>
    <t>4210508033</t>
  </si>
  <si>
    <t>ADCD3966</t>
  </si>
  <si>
    <t>AMPARA EL GASTO POR: COMPRA DE 16 CODOS DE USO ELECTRICO, PARA SER UTILIZADOS EN EL INMUEBLE UBICADO EN RESIDENCIALES EUCALIPTOS KM 6.5 CARRETERA A EL SALVADOR ZONA 4 SANTA CATARINA PINULA, INV.# SEN/DCR/2017-015</t>
  </si>
  <si>
    <t>AMPARA EL GASTO POR: COMPRA DE 40 UNIONES DE USO ELECTRICO, PARA SER UTILIZADOS EN EL INMUEBLE UBICADO EN RESIDENCIALES EUCALIPTOS KM 6.5 CARRETERA A EL SALVADOR ZONA 4 SANTA CATARINA PINULA, INV.# SEN/DCR/2017-015</t>
  </si>
  <si>
    <t>3394192589</t>
  </si>
  <si>
    <t>3B7EC67B</t>
  </si>
  <si>
    <t>EFRAIN, ARRIAZA</t>
  </si>
  <si>
    <t xml:space="preserve">AMPARA EL SERVICIO DE PARQUEO DE MOTOCICLETA CON PLACA NO. M200FKM, QUE SE ENCUENTRA EN USO PROVISIONAL DE LA SENABED, SEGÚN ACTA NO. 2021-014 PARA USO DE ENTREGA DE DOCUMENTOS OFICIALES EN EL ORGANISMO JUDICIAL </t>
  </si>
  <si>
    <t>DRH</t>
  </si>
  <si>
    <t>1832536106</t>
  </si>
  <si>
    <t>46202964</t>
  </si>
  <si>
    <t>19/06/2025</t>
  </si>
  <si>
    <t xml:space="preserve">DROGUERIA CENTRO HISTORICO SOCIEDAD ANONIMA </t>
  </si>
  <si>
    <t xml:space="preserve">AMPARA EL GASTO POR LA COMPRA DE MEDICAMENTO, EL CUAL SERA ADMINSTRADO POR EL AREA DE ENFERMERIA DEL DEPARTAMENTO DE RECURSOS HUMANOS, PARA LA ATENCION A LA SALUD DEL PERSONAL DE SENABED -BLISTER DE ACETAMINOFEN </t>
  </si>
  <si>
    <t xml:space="preserve">AMPARA EL GASTO POR LA COMPRA DE MEDICAMENTO, EL CUAL SERA ADMINSTRADO POR EL AREA DE ENFERMERIA DEL DEPARTAMENTO DE RECURSOS HUMANOS, PARA LA ATENCION A LA SALUD DEL PERSONAL DE SENABED -BLISTER DICLOFENACO POTASICO </t>
  </si>
  <si>
    <t xml:space="preserve">AMPARA EL GASTO POR LA COMPRA DE MEDICAMENTO, EL CUAL SERA ADMINSTRADO POR EL AREA DE ENFERMERIA DEL DEPARTAMENTO DE RECURSOS HUMANOS, PARA LA ATENCION A LA SALUD DEL PERSONAL DE SENABED -BLISTER NAPROXENO SODICO </t>
  </si>
  <si>
    <t xml:space="preserve">AMPARA EL GASTO POR LA COMPRA DE MEDICAMENTO, EL CUAL SERA ADMINSTRADO POR EL AREA DE ENFERMERIA DEL DEPARTAMENTO DE RECURSOS HUMANOS, PARA LA ATENCION A LA SALUD DEL PERSONAL DE SENABED -DICLOFENACO POTASICO </t>
  </si>
  <si>
    <t xml:space="preserve">AMPARA EL GASTO POR LA COMPRA DE MEDICAMENTO, EL CUAL SERA ADMINSTRADO POR EL AREA DE ENFERMERIA DEL DEPARTAMENTO DE RECURSOS HUMANOS, PARA LA ATENCION A LA SALUD DEL PERSONAL DE SENABED -CLONIXINATO DE LISINA </t>
  </si>
  <si>
    <t xml:space="preserve">AMPARA EL GASTO POR LA COMPRA DE MEDICAMENTO, EL CUAL SERA ADMINSTRADO POR EL AREA DE ENFERMERIA DEL DEPARTAMENTO DE RECURSOS HUMANOS, PARA LA ATENCION A LA SALUD DEL PERSONAL DE SENABED -TIRA REACTIVA PARA DETERMINACION DE GLUCOSA </t>
  </si>
  <si>
    <t>19/08/2025</t>
  </si>
  <si>
    <t xml:space="preserve">AMPARA EL GASTO POR LA COMPRA DE MEDICAMENTO, EL CUAL SERA ADMINSTRADO POR EL AREA DE ENFERMERIA DEL DEPARTAMENTO DE RECURSOS HUMANOS, PARA LA ATENCION A LA SALUD DEL PERSONAL DE SENABED -CAJAS TE DE MANZANILLA </t>
  </si>
  <si>
    <t xml:space="preserve">AMPARA EL GASTO POR LA COMPRA DE MEDICAMENTO, EL CUAL SERA ADMINSTRADO POR EL AREA DE ENFERMERIA DEL DEPARTAMENTO DE RECURSOS HUMANOS, PARA LA ATENCION A LA SALUD DEL PERSONAL DE SENABED -CAJAS TE DE PERICON </t>
  </si>
  <si>
    <t xml:space="preserve">AMPARA EL GASTO POR LA COMPRA DE MEDICAMENTO, EL CUAL SERA ADMINSTRADO POR EL AREA DE ENFERMERIA DEL DEPARTAMENTO DE RECURSOS HUMANOS, PARA LA ATENCION A LA SALUD DEL PERSONAL DE SENABED -CAJAS TE DE TILO </t>
  </si>
  <si>
    <t>1555188765</t>
  </si>
  <si>
    <t>998DB09E</t>
  </si>
  <si>
    <t xml:space="preserve">COMERCIALIZADORA ELECTRICA FERRETERA SOCIEDAD ANONIMA </t>
  </si>
  <si>
    <t>JUSTIFICA LA COMPRA DE UN FLIPON ELECTRICO 60A 2 POLOS, PARA CIRCUITO ELECTRICO DEL CENTRO DE DATOS DE LA SENABED.</t>
  </si>
  <si>
    <t>UI</t>
  </si>
  <si>
    <t>80038</t>
  </si>
  <si>
    <t>A-20215</t>
  </si>
  <si>
    <t xml:space="preserve">BANCO DE GUATEMALA </t>
  </si>
  <si>
    <t xml:space="preserve">AMPARA EL GASTO DE COMISION COBRADA CONFORME RESOLUCION DE GERENCIA GENERAL NO.246-2024 DEL 19/12/2024, POR SERVICIO DE TRASLADO DE FONDOS POR MEDIO DE SISTEMA DE LIQUIDACION BRUTA EN TIEMPO REAL -LBTR-, EN OPERACIONES DE MECANISMO DE TRANSACCIONES DE ENTIDADES DEPOSITANTES -MED-, SOLICITADO POR SENABED. </t>
  </si>
  <si>
    <t>DCRB</t>
  </si>
  <si>
    <t>3032369181</t>
  </si>
  <si>
    <t>33738BBF</t>
  </si>
  <si>
    <t xml:space="preserve">LOPEZ FUENTES, JORGE ALEJANDRO </t>
  </si>
  <si>
    <t xml:space="preserve">AMPARA EL SERVICIO DE CERRAJERIA, PARA LA RECEPCION DEL BIEN INMUEBLE UBICADO EN EL KILOMETRO 243, ALDEA SAN ISIDRO CHAMAC, SAN PEDRO SACATEPEQUEZ SAN MARCOS. </t>
  </si>
  <si>
    <t>TOTALES</t>
  </si>
  <si>
    <t>1496137967</t>
  </si>
  <si>
    <t>555623BB</t>
  </si>
  <si>
    <t>5/06/2025</t>
  </si>
  <si>
    <t>ALMACEN LA MAZATECA, SOCIEDAD ANONIMA</t>
  </si>
  <si>
    <t>1</t>
  </si>
  <si>
    <t xml:space="preserve">AMPARA EL PAGO DE 1 FILTRO AIRE ACONDICIONADO, PARA EL VEHICULO DE USO PROVISIONAL, TIPO CAMIONETA MARCA HONDA, LINEA CR-V EXL 4WD PLACAS DE CIRCULACION P-353 GYY </t>
  </si>
  <si>
    <t>1563444702</t>
  </si>
  <si>
    <t>3B2D4038</t>
  </si>
  <si>
    <t xml:space="preserve">AMPARA EL PAGO DE 1 GAS REFRIGERANTE R-134a, PARA EL VEHICULO DE USO PROVISIONAL, TIPO CAMIONETA, MARCA HONDA, LINEA CR-V EXL 4W, PLACAS DE CIRCULACION P-535GYY </t>
  </si>
  <si>
    <t>637682550</t>
  </si>
  <si>
    <t>9932B1EE</t>
  </si>
  <si>
    <t>06/06/2025</t>
  </si>
  <si>
    <t xml:space="preserve">AMPARA EL GASTO POR LA COMPRA DE SUMINISTROS, PARA REALIZAR REPARACIONES EN EL INMUEBLE UBICADO EN APARTAMENTO 903, DEL NIVEL 9, EDIFICIO TORRE DEL VALLE II, DEPARTAMENTO DE GUATEMALA. CONFORME A INV SEN/DCR/2023-13, EL CUAL SE ENTREGO EN ARRENDAMIENTO EL 01 DE JUNIO DE 2025 -CONTRALLAVE AMERICANA </t>
  </si>
  <si>
    <t xml:space="preserve">AMPARA EL GASTO POR LA COMPRA DE SUMINISTROS, PARA REALIZAR REPARACIONES EN EL INMUEBLE UBICADO EN APARTAMENTO 903, DEL NIVEL 9, EDIFICIO TORRE DEL VALLE II, DEPARTAMENTO DE GUATEMALA. CONFORME A INV SEN/DCR/2023-13, EL CUAL SE ENTREGO EN ARRENDAMIENTO EL 01 DE JUNIO DE 2025  -FLIPON CORRIENTE </t>
  </si>
  <si>
    <t xml:space="preserve">AMPARA EL GASTO POR LA COMPRA DE SUMINISTROS, PARA REALIZAR REPARACIONES EN EL INMUEBLE UBICADO EN APARTAMENTO 903, DEL NIVEL 9, EDIFICIO TORRE DEL VALLE II, DEPARTAMENTO DE GUATEMALA. CONFORME A INV SEN/DCR/2023-13, EL CUAL SE ENTREGO EN ARRENDAMIENTO EL 01 DE JUNIO DE 2025 -MANGUERA DE ABASTO </t>
  </si>
  <si>
    <t>1815888601</t>
  </si>
  <si>
    <t>DA59C2CF</t>
  </si>
  <si>
    <t>9/06/2025</t>
  </si>
  <si>
    <t xml:space="preserve">AMPARA EL GASTO POR LA COMPRA DE ACCESORIOS QUE SE UTILIZARAN PARA REALIZAR REPARACIONES AL TINACO QUE SE TIENE EN USO EN EL BIEN INMUEBLE UBICADO EN KILOMETRO 6.5 CARRETERA A EL SALVADOR, ZONA 4 DE SANTA CATARINA PINULA INV #SEN/DCR/2017-015 -LLAVE DE CHORRO </t>
  </si>
  <si>
    <t xml:space="preserve">AMPARA EL GASTO POR LA COMPRA DE ACCESORIOS QUE SE UTILIZARAN PARA REALIZAR REPARACIONES AL TINACO QUE SE TIENE EN USO EN EL BIEN INMUEBLE UBICADO EN KILOMETRO 6.5 CARRETERA A EL SALVADOR, ZONA 4 DE SANTA CATARINA PINULA INV #SEN/DCR/2017-015 -REDUCIDOR PARA AGUA POTABLE </t>
  </si>
  <si>
    <t xml:space="preserve">AMPARA EL GASTO POR LA COMPRA DE ACCESORIOS QUE SE UTILIZARAN PARA REALIZAR REPARACIONES AL TINACO QUE SE TIENE EN USO EN EL BIEN INMUEBLE UBICADO EN KILOMETRO 6.5 CARRETERA A EL SALVADOR, ZONA 4 DE SANTA CATARINA PINULA INV #SEN/DCR/2017-015 -UNION AGUA POTABLE </t>
  </si>
  <si>
    <t xml:space="preserve">DAJ </t>
  </si>
  <si>
    <t>1912032842</t>
  </si>
  <si>
    <t>5A6290E5</t>
  </si>
  <si>
    <t xml:space="preserve">ERICK AUGUSTO GARCIA MARROQUIN </t>
  </si>
  <si>
    <t xml:space="preserve">AMPARA EL GASTO POR LA COMPRA DE: DOS SELLOS LINEALES LOS CUALES SERAN UTILIZADOS POR LOS ASESORES LICDA. DELMY ROCIO CASTAÑEDA GONZALEZ Y LIC. EDGAR ANTONIO RAYMUNDO GARCIA, DE LA DIRECCIÓN DE ASUNTOS JURIDICOS </t>
  </si>
  <si>
    <t>2720485164</t>
  </si>
  <si>
    <t>D4F8BF06</t>
  </si>
  <si>
    <t xml:space="preserve">PATRICIA ELIZABETH, FIGUEROA DONIS </t>
  </si>
  <si>
    <t xml:space="preserve">AMPARA EL GASTO POR LA COMPRA DE:  1 SELLO LINEAL AUTOMATICO, PARA USO DE DELMY GABRIELA GONZALEZ GUITE, ANALISTA DE COMERCIALIZACION DE BIENES  </t>
  </si>
  <si>
    <t xml:space="preserve">AMPARA EL GASTO POR LA COMPRA DE:  1 SELLO REDONDO AUTOMATICO, PARA USO DE DELMY GABRIELA GONZALEZ GUITE, ANALISTA DE COMERCIALIZACION DE BIENES  </t>
  </si>
  <si>
    <t xml:space="preserve">AMPARA EL GASTO POR LA COMPRA DE: 1 SELLO DE; NO NEGOCIABLE, PARA USO DE EDWIN ENRIQUE GUEVARA CANALES, TECNICO PROFESIONAL IV, DE LA DIRECCION DE ADMINISTRACION DE BIENES </t>
  </si>
  <si>
    <t xml:space="preserve">AMPARA EL GASTO POR LA COMPRA DE: 1 SELLO PARA FOLEAR, PARA USO DE CARLOS VICENTE QUICHÉ CHIYAL, JEFE DE LA DIRECCION DE ADMINISTRACION DE BIENES. </t>
  </si>
  <si>
    <t>AMPARA EL GASTO POR LA COMPRA DE: 1 ALMOHADILLA DE RECAMBIO PARA SELLO, PARA USO DE HELEN NOHEMI VASQUEZ DE LEON, AUXILIAR DE ADMINISTRACION DE BIENES.</t>
  </si>
  <si>
    <t>1059209731</t>
  </si>
  <si>
    <t>7072BC46</t>
  </si>
  <si>
    <t>11/06/2025</t>
  </si>
  <si>
    <t>AMPARA LA COMPRA DE UN INODORO, EL CUAL SERA UTILIZADO EN EL INMUEBLE UBICADO EN APARTAMENTO 903, NIVEL 9, EDIFICIO TORRE DEL VALLE II, DEPARTAMENTO DE GUATEMALA INV. SEN/DCR/2023-13</t>
  </si>
  <si>
    <t>2618507992</t>
  </si>
  <si>
    <t>523C8D88</t>
  </si>
  <si>
    <t xml:space="preserve">AMPARA EL GASTO POR LA COMPRA DE SUMINISTROS, PARA REALIZAR REPARACIONES EN EL BIEN INMUEBLE UBICADO EN APARTAMENTO 903, DEL NIVEL 9, EDIFICIO TORRE DEL VALLE II, DEPARTAMENTO DE GUATEMALA. CONFORME A INV SEN/DCR/2023 -CABLE </t>
  </si>
  <si>
    <t xml:space="preserve">AMPARA EL GASTO POR LA COMPRA DE SUMINISTROS, PARA REALIZAR REPARACIONES EN EL BIEN INMUEBLE UBICADO EN APARTAMENTO 903, DEL NIVEL 9, EDIFICIO TORRE DEL VALLE II, DEPARTAMENTO DE GUATEMALA. CONFORME A INV SEN/DCR/2023 -CONTRALLAVE </t>
  </si>
  <si>
    <t xml:space="preserve">AMPARA EL GASTO POR LA COMPRA DE SUMINISTROS, PARA REALIZAR REPARACIONES EN EL BIEN INMUEBLE UBICADO EN APARTAMENTO 903, DEL NIVEL 9, EDIFICIO TORRE DEL VALLE II, DEPARTAMENTO DE GUATEMALA. CONFORME A INV SEN/DCR/2023 -FLIPON </t>
  </si>
  <si>
    <t xml:space="preserve">AMPARA EL GASTO POR LA COMPRA DE SUMINISTROS, PARA REALIZAR REPARACIONES EN EL BIEN INMUEBLE UBICADO EN APARTAMENTO 903, DEL NIVEL 9, EDIFICIO TORRE DEL VALLE II, DEPARTAMENTO DE GUATEMALA. CONFORME A INV SEN/DCR/2023 -INTERRUPTOR </t>
  </si>
  <si>
    <t xml:space="preserve">AMPARA EL GASTO POR LA COMPRA DE SUMINISTROS, PARA REALIZAR REPARACIONES EN EL BIEN INMUEBLE UBICADO EN APARTAMENTO 903, DEL NIVEL 9, EDIFICIO TORRE DEL VALLE II, DEPARTAMENTO DE GUATEMALA. CONFORME A INV SEN/DCR/2023 - LLAVE PARA LAVAMANOS </t>
  </si>
  <si>
    <t xml:space="preserve">AMPARA EL GASTO POR LA COMPRA DE SUMINISTROS, PARA REALIZAR REPARACIONES EN EL BIEN INMUEBLE UBICADO EN APARTAMENTO 903, DEL NIVEL 9, EDIFICIO TORRE DEL VALLE II, DEPARTAMENTO DE GUATEMALA. CONFORME A INV SEN/DCR/2023 -MANGUERA DE ABASTO </t>
  </si>
  <si>
    <t xml:space="preserve">AMPARA EL GASTO POR LA COMPRA DE SUMINISTROS, PARA REALIZAR REPARACIONES EN EL BIEN INMUEBLE UBICADO EN APARTAMENTO 903, DEL NIVEL 9, EDIFICIO TORRE DEL VALLE II, DEPARTAMENTO DE GUATEMALA. CONFORME A INV SEN/DCR/2023 -SILICON SELLADOR </t>
  </si>
  <si>
    <t xml:space="preserve">AMPARA EL GASTO POR LA COMPRA DE SUMINISTROS, PARA REALIZAR REPARACIONES EN EL INMUEBLE UBICADO EN APARTAMENTO 903, DEL NIVEL 9, EDIFICIO TORRE DEL VALLE II, DEPARTAMENTO DE GUATEMALA. CONFORME A INV SEN/DCR/2023 -TAPON LAVAMANOS </t>
  </si>
  <si>
    <t xml:space="preserve">AMPARA EL GASTO POR LA COMPRA DE SUMINISTROS, PARA REALIZAR REPARACIONES EN EL BIEN INMUEBLE UBICADO EN APARTAMENTO 903, DEL NIVEL 9, EDIFICIO TORRE DEL VALLE II, DEPARTAMENTO DE GUATEMALA. CONFORME A INV SEN/DCR/2023 -TIMBRE </t>
  </si>
  <si>
    <t xml:space="preserve">AMPARA EL GASTO POR LA COMPRA DE SUMINISTROS, PARA REALIZAR REPARACIONES EN EL BIEN INMUEBLE UBICADO EN APARTAMENTO 903, DEL NIVEL 9, EDIFICIO TORRE DEL VALLE II, DEPARTAMENTO DE GUATEMALA. CONFORME A INV SEN/DCR/2023 -BROCA CERAMICA </t>
  </si>
  <si>
    <t xml:space="preserve">AMPARA EL GASTO POR LA COMPRA DE SUMINISTROS, PARA REALIZAR REPARACIONES EN EL BIEN INMUEBLE UBICADO EN APARTAMENTO 903, DEL NIVEL 9, EDIFICIO TORRE DEL VALLE II, DEPARTAMENTO DE GUATEMALA. CONFORME A INV SEN/DCR/2023 -BOMBILLA LED </t>
  </si>
  <si>
    <t>1030571569</t>
  </si>
  <si>
    <t>311B31BC</t>
  </si>
  <si>
    <t>10/06/2025</t>
  </si>
  <si>
    <t xml:space="preserve">HERRAMIENTAS PODEROSAS, SOCIEDAD ANONIMA </t>
  </si>
  <si>
    <t xml:space="preserve">AMPARA EL GASTO POR LA COMPRA DE: REPUESTOS PARA 1 DESMALEZADORA A GASOLINA 52CC MANGO TIPO BICI 18', LA CUAL ES UTILIZADA PARA EL MANTENIMIENTO DE LOS BIENES INMUEBLES QUE ESTAN A CARGO DE LA DIRECCION DE CONTROL Y REGISTRO DE BIENES -BOBINA </t>
  </si>
  <si>
    <t xml:space="preserve">AMPARA EL GASTO POR LA COMPRA DE: REPUESTOS PARA 1 DESMALEZADORA A GASOLINA 52CC MANGO TIPO BICI 18', LA CUAL ES UTILIZADA PARA EL MANTENIMIENTO DE LOS BIENES INMUEBLES QUE ESTAN A CARGO DE LA DIRECCION DE CONTROL Y REGISTRO DE BIENES -PISTON </t>
  </si>
  <si>
    <t xml:space="preserve">AMPARA EL GASTO POR LA COMPRA DE: REPUESTOS PARA 1 DESMALEZADORA A GASOLINA 52CC MANGO TIPO BICI 18', LA CUAL ES UTILIZADA PARA EL MANTENIMIENTO DE LOS BIENES INMUEBLES QUE ESTAN A CARGO DE LA DIRECCION DE CONTROL Y REGISTRO DE BIENES -SEGURO DE PERNO DE PISTON </t>
  </si>
  <si>
    <t xml:space="preserve">AMPARA EL GASTO POR LA COMPRA DE: REPUESTOS PARA 1 DESMALEZADORA A GASOLINA 52CC MANGO TIPO BICI 18', LA CUAL ES UTILIZADA PARA EL MANTENIMIENTO DE LOS BIENES INMUEBLES QUE ESTAN A CARGO DE LA DIRECCION DE CONTROL Y REGISTRO DE BIENES -ANILLO DE PISTON </t>
  </si>
  <si>
    <t xml:space="preserve">AMPARA EL GASTO POR LA COMPRA DE: REPUESTOS PARA 1 DESMALEZADORA A GASOLINA 52CC MANGO TIPO BICI 18', LA CUAL ES UTILIZADA PARA EL MANTENIMIENTO DE LOS BIENES INMUEBLES QUE ESTAN A CARGO DE LA DIRECCION DE CONTROL Y REGISTRO DE BIENES -JUNTA DE CILINDRO </t>
  </si>
  <si>
    <t xml:space="preserve">AMPARA EL GASTO POR LA COMPRA DE: REPUESTOS PARA 1 DESMALEZADORA A GASOLINA 52CC MANGO TIPO BICI 18', LA CUAL ES UTILIZADA PARA EL MANTENIMIENTO DE LOS BIENES INMUEBLES QUE ESTAN A CARGO DE LA DIRECCION DE CONTROL Y REGISTRO DE BIENES -CILINDRO </t>
  </si>
  <si>
    <t xml:space="preserve">AMPARA EL GASTO POR LA COMPRA DE: REPUESTOS PARA 1 DESMALEZADORA A GASOLINA 52CC MANGO TIPO BICI 18', LA CUAL ES UTILIZADA PARA EL MANTENIMIENTO DE LOS BIENES INMUEBLES QUE ESTAN A CARGO DE LA DIRECCION DE CONTROL Y REGISTRO DE BIENES -CARBURADOR </t>
  </si>
  <si>
    <t xml:space="preserve">AMPARA EL GASTO POR LA COMPRA DE: REPUESTOS PARA 1 DESMALEZADORA A GASOLINA 52CC MANGO TIPO BICI 18', LA CUAL ES UTILIZADA PARA EL MANTENIMIENTO DE LOS BIENES INMUEBLES QUE ESTAN A CARGO DE LA DIRECCION DE CONTROL Y REGISTRO DE BIENES -CUBIERTA DE MOFLE </t>
  </si>
  <si>
    <t>AMPARA EL GASTO POR LA COMPRA DE: REPUESTOS PARA 1 DESMALEZADORA A GASOLINA 52CC MANGO TIPO BICI 18', LA CUAL ES UTILIZADA PARA EL MANTENIMIENTO DE LOS BIENES INMUEBLES QUE ESTAN A CARGO DE LA DIRECCION DE CONTROL Y REGISTRO DE BIENES -ENSAMBLE DE MANIJA INTEGRAL DE BICICLETA</t>
  </si>
  <si>
    <t>865683039</t>
  </si>
  <si>
    <t>68D5C687</t>
  </si>
  <si>
    <t xml:space="preserve">AMPARA EL GASTO POR LA COMPRA DE: REPUESTOS PARA 1 DESMALEZADORA A GASOLINA 52CC MANGO TIPO BICI 18', LA CUAL ES UTILIZADA PARA EL MANTENIMIENTO DE LOS BIENES INMUEBLES QUE ESTAN A CARGO DE LA DIRECCION DE CONTROL Y REGISTRO DE BIENES -JUNTA DE BASE DE CARBURADOR </t>
  </si>
  <si>
    <t xml:space="preserve">AMPARA EL GASTO POR LA COMPRA DE: REPUESTOS PARA 1 DESMALEZADORA A GASOLINA 52CC MANGO TIPO BICI 18', LA CUAL ES UTILIZADA PARA EL MANTENIMIENTO DE LOS BIENES INMUEBLES QUE ESTAN A CARGO DE LA DIRECCION DE CONTROL Y REGISTRO DE BIENES -BASE DE CARBURADOR </t>
  </si>
  <si>
    <t>1039551349</t>
  </si>
  <si>
    <t>429A9E1C</t>
  </si>
  <si>
    <t xml:space="preserve">SOLUCIONES TOTALES EN ELECTRONICA, SOCIEDAD ANONIMA </t>
  </si>
  <si>
    <t>JUSTIFICA LA COMPRA DE: 2 EMPAQUES DE BATERIAS RECARGABLES AA, PARA USO DE APARATOS DE OFICINAS DEL PERSONAL DE LA SENABED.</t>
  </si>
  <si>
    <t>JUSTIFICA LA COMPRA DE: 4 EMPAQUES DE BATERIAS RECARGABLES AAA, PARA USO DE APARATOS DE OFICINAS DEL PERSONAL DE LA SENABED.</t>
  </si>
  <si>
    <t>3175301769</t>
  </si>
  <si>
    <t>FD0E6D94</t>
  </si>
  <si>
    <t xml:space="preserve">ACUMULADORES IBERIA, SOCIEDAD ANONIMA </t>
  </si>
  <si>
    <t xml:space="preserve">AMPARA EL GASTO POR LA COMPRA DE: UNA BATERIA 51R-500 LTH, PARA VEHICULO MARCA: HONDA, LINEA: CR-V MODELO 2016 CON PLACAS DE CIRCULACION P-535GYY CON NUMERO DE INVENTARIO INV.#VEH/2020-058 DE USO PROVISIONAL DE LA SENABED. </t>
  </si>
  <si>
    <t>OBSERVACION: Los gastos de Caja chica del numeral 01 al 46 fueron realizados en el mes de junio 2025, los cuales fueron registrados en SICOIN en el mes de julio 2025.</t>
  </si>
  <si>
    <t xml:space="preserve">ENCARGADA DE CAJA CHICA </t>
  </si>
  <si>
    <r>
      <t xml:space="preserve">                                                                   </t>
    </r>
    <r>
      <rPr>
        <b/>
        <sz val="11"/>
        <color theme="1"/>
        <rFont val="Calibri"/>
        <family val="2"/>
        <scheme val="minor"/>
      </rPr>
      <t xml:space="preserve">        ___________________________________________</t>
    </r>
  </si>
  <si>
    <t xml:space="preserve">                                                         JEFE SECCIÓN DE TESORERIA </t>
  </si>
  <si>
    <t>OBSERVACION: Los gastos de Caja chica del numeral 01 al 29 fueron realizados en el mes de junio 2025, los cuales fueron registrados en SICOIN en el mes de julio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</si>
</sst>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quot;* #,##0.00_-;\-&quot;Q&quot;* #,##0.00_-;_-&quot;Q&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1"/>
      <name val="Arial Narrow"/>
      <family val="2"/>
    </font>
    <font>
      <b/>
      <sz val="16"/>
      <color theme="1"/>
      <name val="Calibri"/>
      <family val="2"/>
      <scheme val="minor"/>
    </font>
    <font>
      <b/>
      <sz val="18"/>
      <color theme="1"/>
      <name val="Calibri"/>
      <family val="2"/>
      <scheme val="minor"/>
    </font>
    <font>
      <sz val="10"/>
      <color theme="1"/>
      <name val="Arial"/>
      <family val="2"/>
    </font>
    <font>
      <b/>
      <sz val="10"/>
      <color theme="1"/>
      <name val="Arial"/>
      <family val="2"/>
    </font>
    <font>
      <b/>
      <i/>
      <sz val="10"/>
      <name val="Verdana"/>
      <family val="2"/>
    </font>
    <font>
      <b/>
      <sz val="11"/>
      <color theme="1"/>
      <name val="Arial"/>
      <family val="2"/>
    </font>
    <font>
      <b/>
      <sz val="11"/>
      <name val="Arial"/>
      <family val="2"/>
    </font>
    <font>
      <b/>
      <sz val="18"/>
      <color theme="1"/>
      <name val="Arial"/>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9" fillId="0" borderId="4" xfId="0" applyFont="1" applyFill="1" applyBorder="1" applyAlignment="1">
      <alignment vertical="center"/>
    </xf>
    <xf numFmtId="44" fontId="0" fillId="0" borderId="1" xfId="1" applyFont="1" applyBorder="1"/>
    <xf numFmtId="44" fontId="0" fillId="0" borderId="1" xfId="1" applyFont="1" applyBorder="1" applyAlignment="1">
      <alignment horizontal="center"/>
    </xf>
    <xf numFmtId="44" fontId="2" fillId="0" borderId="1" xfId="1" applyFont="1" applyBorder="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44" fontId="7" fillId="0" borderId="1" xfId="0" applyNumberFormat="1" applyFont="1" applyBorder="1" applyAlignment="1">
      <alignment vertical="center"/>
    </xf>
    <xf numFmtId="44" fontId="8" fillId="0" borderId="1" xfId="0" applyNumberFormat="1" applyFont="1" applyBorder="1"/>
    <xf numFmtId="0" fontId="2" fillId="0" borderId="0" xfId="0" applyFont="1" applyBorder="1" applyAlignment="1">
      <alignment horizontal="center"/>
    </xf>
    <xf numFmtId="44" fontId="2" fillId="0" borderId="0" xfId="1" applyFont="1" applyBorder="1"/>
    <xf numFmtId="0" fontId="6" fillId="0" borderId="0" xfId="0" applyFont="1" applyAlignment="1">
      <alignment horizontal="center"/>
    </xf>
    <xf numFmtId="14" fontId="5" fillId="0" borderId="0" xfId="0" applyNumberFormat="1" applyFont="1" applyAlignment="1">
      <alignment horizontal="right"/>
    </xf>
    <xf numFmtId="0" fontId="5" fillId="0" borderId="0" xfId="0" applyFont="1" applyAlignment="1">
      <alignment horizontal="right"/>
    </xf>
    <xf numFmtId="0" fontId="12" fillId="0" borderId="1"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5"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5"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horizontal="center"/>
    </xf>
    <xf numFmtId="0" fontId="10" fillId="0" borderId="0" xfId="0" applyFont="1" applyBorder="1" applyAlignment="1">
      <alignment horizontal="center" vertical="center" wrapText="1"/>
    </xf>
    <xf numFmtId="0" fontId="0" fillId="0" borderId="0" xfId="0" quotePrefix="1" applyFont="1" applyBorder="1" applyAlignment="1">
      <alignment horizontal="center"/>
    </xf>
    <xf numFmtId="0" fontId="11" fillId="0" borderId="0" xfId="0" applyFont="1" applyBorder="1" applyAlignment="1">
      <alignment horizont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1SENABED\Compartido_DeptoFinanciero\Users\gonzalez.helen\Downloads\LIQUIDACIONES%20CAJA%20CHIC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 No. 49 (2)"/>
      <sheetName val="Hoja2"/>
      <sheetName val="LIQUIDACION #1"/>
      <sheetName val="LIQUIDACION #2"/>
      <sheetName val="LIQUIDACION #3"/>
      <sheetName val="LIQUIDACION #4"/>
      <sheetName val="LIQUIDACION #5"/>
      <sheetName val="LIQUIDACION #6"/>
      <sheetName val="LIQUIDACION #7"/>
      <sheetName val="LIQUIDACION #8"/>
      <sheetName val="LIQUIDACION #9"/>
      <sheetName val="LIQUIDACION #10"/>
      <sheetName val="LIQUIDACION #11"/>
      <sheetName val="LIQUIDACION #12"/>
      <sheetName val="LIQUIDACION #13"/>
      <sheetName val="LIQUIDACION #14"/>
      <sheetName val="LIQUIDACION #15"/>
      <sheetName val="LIQUIDACION #16"/>
      <sheetName val="LIQUIDACION #17"/>
      <sheetName val="LIQUIDACION #18"/>
      <sheetName val="LIQUIDACION #19"/>
      <sheetName val="LIQUIDACION #20"/>
      <sheetName val="LIQUIDACION #21"/>
      <sheetName val="LIQUIDACION #22"/>
      <sheetName val="LIQUIDACION No.23"/>
      <sheetName val="LIQUIDACION No.24"/>
      <sheetName val="LIQUIDACION No.25"/>
      <sheetName val="LIQUIDACION No.26"/>
      <sheetName val="LIQUIDACION No.27"/>
      <sheetName val="LIQUIDACION No.28"/>
      <sheetName val="LIQUIDACION No.29"/>
      <sheetName val="LIQUIDACION No.30"/>
      <sheetName val="LIQUIDACION No.31"/>
      <sheetName val="LIQUIDACION No.32"/>
      <sheetName val="LIQUIDACION No.33"/>
      <sheetName val="LIQUIDACION No.34"/>
      <sheetName val="LIQUIDACION No.35"/>
      <sheetName val="LIQUIDACION No.36"/>
      <sheetName val="LIQUIDACION No.37"/>
      <sheetName val="LIQUIDACION No.38"/>
      <sheetName val="LIQUIDACION No.35 (2)"/>
      <sheetName val="LIQUIDACION No. 39"/>
      <sheetName val="LIQUIDACION No. 40"/>
      <sheetName val="LIQUIDACION No. 41"/>
      <sheetName val="LIQUIDACION No. 42CH 5747"/>
      <sheetName val="LIQUIDACION No. 43"/>
      <sheetName val="LIQUIDACION No. 44 CH 5748"/>
      <sheetName val="LIQUIDACION No. 45 CH 5749"/>
      <sheetName val="Hoja13"/>
      <sheetName val="LIQUIDACION No. 46 CH 5750"/>
      <sheetName val="LIQUIDACION No. 47 CH 5751"/>
      <sheetName val="LIQUIDACION No. 48 ch 5752"/>
      <sheetName val="LIQUIDACION No. 49"/>
      <sheetName val="LIQUIDACIÓN No 50"/>
      <sheetName val="LIQUIDACIÓN No 51"/>
      <sheetName val="PROVEEDORES"/>
      <sheetName val="LIQUIDACIÓN No 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2">
          <cell r="B2">
            <v>22281614</v>
          </cell>
          <cell r="C2" t="str">
            <v>ALCAMIAL SOCIEDAD ANONIMA</v>
          </cell>
        </row>
        <row r="3">
          <cell r="B3">
            <v>21965218</v>
          </cell>
          <cell r="C3" t="str">
            <v>BANCO DE DESARROLLO RURAL, SOCIEDAD ANONIMA</v>
          </cell>
        </row>
        <row r="4">
          <cell r="B4">
            <v>320587</v>
          </cell>
          <cell r="C4" t="str">
            <v>BANCO DE GUATEMALA</v>
          </cell>
        </row>
        <row r="5">
          <cell r="B5">
            <v>5750814</v>
          </cell>
          <cell r="C5" t="str">
            <v>CARGO EXPRESO, SOCIEDAD ANONIMA</v>
          </cell>
        </row>
        <row r="6">
          <cell r="B6">
            <v>28416422</v>
          </cell>
          <cell r="C6" t="str">
            <v>CARMEN YOLANDA, MEJIA PAZ</v>
          </cell>
        </row>
        <row r="7">
          <cell r="B7">
            <v>116426055</v>
          </cell>
          <cell r="C7" t="str">
            <v>COMERCIALIZADORA ELECTRICA FERRETERA, SOCIEDAD ANONIMA</v>
          </cell>
        </row>
        <row r="8">
          <cell r="B8" t="str">
            <v>637672K</v>
          </cell>
          <cell r="C8" t="str">
            <v>CONTRALORIA GENERAL DE CUENTAS</v>
          </cell>
        </row>
        <row r="9">
          <cell r="B9">
            <v>29232937</v>
          </cell>
          <cell r="C9" t="str">
            <v>DIMAS DE JESÚS, GUERRA PALMA</v>
          </cell>
        </row>
        <row r="10">
          <cell r="B10">
            <v>2365685</v>
          </cell>
          <cell r="C10" t="str">
            <v>EFRAIN, ARRIAZA</v>
          </cell>
        </row>
        <row r="11">
          <cell r="B11">
            <v>15587495</v>
          </cell>
          <cell r="C11" t="str">
            <v>ELMER ROCAEL, DE LEÓN MEJÍA</v>
          </cell>
        </row>
        <row r="12">
          <cell r="B12">
            <v>12109177</v>
          </cell>
          <cell r="C12" t="str">
            <v>ERICK AUGUSTO, GARCÍA MARROQUÍN</v>
          </cell>
        </row>
        <row r="13">
          <cell r="B13">
            <v>62260510</v>
          </cell>
          <cell r="C13" t="str">
            <v>EVELIO, TAYUN SONTAY</v>
          </cell>
        </row>
        <row r="14">
          <cell r="B14">
            <v>81766173</v>
          </cell>
          <cell r="C14" t="str">
            <v>FERRETERIA EPA, SOCIEDAD ANONIMA</v>
          </cell>
        </row>
        <row r="15">
          <cell r="B15">
            <v>68142463</v>
          </cell>
          <cell r="C15" t="str">
            <v>FRANQUICIA DE LIMPIEZA, SERVICIO Y CALIDAD, SOCIEDAD ANONIMA</v>
          </cell>
        </row>
        <row r="16">
          <cell r="B16">
            <v>119019310</v>
          </cell>
          <cell r="C16" t="str">
            <v>GAS MILPAS ALTAS, SOCIEDAD ANÓNIMA</v>
          </cell>
        </row>
        <row r="17">
          <cell r="B17">
            <v>60368543</v>
          </cell>
          <cell r="C17" t="str">
            <v>GLOBAL GAS, SOCIEDAD ANONIMA</v>
          </cell>
        </row>
        <row r="18">
          <cell r="B18">
            <v>2690594</v>
          </cell>
          <cell r="C18" t="str">
            <v>GLORIA SUCEL, DELGADO SOSA</v>
          </cell>
        </row>
        <row r="19">
          <cell r="B19">
            <v>95210393</v>
          </cell>
          <cell r="C19" t="str">
            <v>INGENIERIA AVANZADA DE CENTROAMERICA, SOCIEDAD ANONIMA</v>
          </cell>
        </row>
        <row r="20">
          <cell r="B20">
            <v>41203232</v>
          </cell>
          <cell r="C20" t="str">
            <v>JAIRO GAMALIEL, CERMEÑO MORÁN</v>
          </cell>
        </row>
        <row r="21">
          <cell r="B21">
            <v>28155106</v>
          </cell>
          <cell r="C21" t="str">
            <v>LA PANERIA SOCIEDAD ANONIMA</v>
          </cell>
        </row>
        <row r="22">
          <cell r="B22">
            <v>93997108</v>
          </cell>
          <cell r="C22" t="str">
            <v>LISBETH SARAÍ, ANTILLÓN</v>
          </cell>
        </row>
        <row r="23">
          <cell r="B23">
            <v>5615836</v>
          </cell>
          <cell r="C23" t="str">
            <v>LUIS ALFREDO, RIVEIRO GODINEZ</v>
          </cell>
        </row>
        <row r="24">
          <cell r="B24">
            <v>8471452</v>
          </cell>
          <cell r="C24" t="str">
            <v>MAQUINAS EXACTAS SOCIEDAD ANONIMA</v>
          </cell>
        </row>
        <row r="25">
          <cell r="B25">
            <v>4144155</v>
          </cell>
          <cell r="C25" t="str">
            <v>MUNICIPALIDAD DE IZTAPA</v>
          </cell>
        </row>
        <row r="26">
          <cell r="B26">
            <v>25917579</v>
          </cell>
          <cell r="C26" t="str">
            <v>NOVEX, SOCIEDAD ANONIMA</v>
          </cell>
        </row>
        <row r="27">
          <cell r="B27">
            <v>7378106</v>
          </cell>
          <cell r="C27" t="str">
            <v>OPERADORA DE TIENDAS, SOCIEDAD ANONIMA</v>
          </cell>
        </row>
        <row r="28">
          <cell r="B28">
            <v>17626773</v>
          </cell>
          <cell r="C28" t="str">
            <v>PATRICIA ELIZABETH, FIGUEROA DONIS</v>
          </cell>
        </row>
        <row r="29">
          <cell r="B29">
            <v>14940450</v>
          </cell>
          <cell r="C29" t="str">
            <v>PRICESMART (GUATEMALA), SOCIEDAD ANONIMA</v>
          </cell>
        </row>
        <row r="30">
          <cell r="B30">
            <v>23455616</v>
          </cell>
          <cell r="C30" t="str">
            <v>ROSA CARLOTA, MORÁN AVILA DE ALVARADO</v>
          </cell>
        </row>
        <row r="31">
          <cell r="B31">
            <v>2839113</v>
          </cell>
          <cell r="C31" t="str">
            <v>TROPIGAS DE GUATEMALA, SOCIEDAD ANONIMA</v>
          </cell>
        </row>
        <row r="32">
          <cell r="B32">
            <v>107472600</v>
          </cell>
          <cell r="C32" t="str">
            <v>YEILI YULISA, RODAS JIMÉNEZ</v>
          </cell>
        </row>
        <row r="33">
          <cell r="B33">
            <v>5382076</v>
          </cell>
          <cell r="C33" t="str">
            <v>INTELAF, SOCIEDAD ANONIMA</v>
          </cell>
        </row>
        <row r="34">
          <cell r="B34">
            <v>7545657</v>
          </cell>
          <cell r="C34" t="str">
            <v>GAS ZETA, SOCIEDAD ANONIMA</v>
          </cell>
        </row>
        <row r="35">
          <cell r="B35">
            <v>48636584</v>
          </cell>
          <cell r="C35" t="str">
            <v>GRUPO Q GUATEMALA, SOCIEDAD ANONIMA</v>
          </cell>
        </row>
        <row r="36">
          <cell r="B36">
            <v>1198416</v>
          </cell>
          <cell r="C36" t="str">
            <v>SUZUKI, S.A.</v>
          </cell>
        </row>
        <row r="37">
          <cell r="B37">
            <v>7684312</v>
          </cell>
          <cell r="C37" t="str">
            <v>PARQUEOS PRIVADOS, SOCIEDAD ANONIMA</v>
          </cell>
        </row>
        <row r="38">
          <cell r="B38">
            <v>24528889</v>
          </cell>
          <cell r="C38" t="str">
            <v>MARCOS OSBELI, ACEITUJ UZ</v>
          </cell>
        </row>
        <row r="39">
          <cell r="B39">
            <v>69723125</v>
          </cell>
          <cell r="C39" t="str">
            <v>IMAGINOVA, SOCIEDAD ANONIMA</v>
          </cell>
        </row>
        <row r="40">
          <cell r="B40">
            <v>7756437</v>
          </cell>
          <cell r="C40" t="str">
            <v>REGISTRO GENERAL DE LA PROPIEDAD ZONA CENTRAL</v>
          </cell>
        </row>
        <row r="41">
          <cell r="B41">
            <v>64748383</v>
          </cell>
          <cell r="C41" t="str">
            <v>INSUMOS PARA GASOLINERAS, SOCIEDAD ANONIMA</v>
          </cell>
        </row>
        <row r="42">
          <cell r="B42">
            <v>14942089</v>
          </cell>
          <cell r="C42" t="str">
            <v>MOTOS Y AUTOS, SOCIEDAD ANONIMA</v>
          </cell>
        </row>
        <row r="43">
          <cell r="B43">
            <v>1696351</v>
          </cell>
          <cell r="C43" t="str">
            <v>INMOBILIARIA SAN ANTONIO, SOCIEDAD ANONIMA</v>
          </cell>
        </row>
        <row r="44">
          <cell r="B44">
            <v>88921786</v>
          </cell>
          <cell r="C44" t="str">
            <v>SERVICIO TECNICO DE EXTINGUIDORES, SOCIEDAD ANONIMA</v>
          </cell>
        </row>
        <row r="45">
          <cell r="B45">
            <v>9929290</v>
          </cell>
          <cell r="C45" t="str">
            <v>TELECOMUNICACIONES DE GUATEMALA, SOCIEDAD ANONIMA</v>
          </cell>
        </row>
        <row r="46">
          <cell r="B46">
            <v>26532476</v>
          </cell>
          <cell r="C46" t="str">
            <v>UNISUPER, SOCIEDAD ANONIMA</v>
          </cell>
        </row>
        <row r="47">
          <cell r="B47">
            <v>120015145</v>
          </cell>
          <cell r="C47" t="str">
            <v>GRUPO CODIGAS, SOCIEDAD ANONIMA</v>
          </cell>
        </row>
        <row r="48">
          <cell r="B48">
            <v>32375913</v>
          </cell>
          <cell r="C48" t="str">
            <v>NUEVOS ALMACENES, SOCIEDAD ANONIMA</v>
          </cell>
        </row>
        <row r="49">
          <cell r="B49">
            <v>100985254</v>
          </cell>
          <cell r="C49" t="str">
            <v>VETERINARIA EL GRAN DANES, SOCIEDAD ANONIMA</v>
          </cell>
        </row>
        <row r="50">
          <cell r="B50">
            <v>96167416</v>
          </cell>
          <cell r="C50" t="str">
            <v>LHR CORPORACION, SOCIEDAD ANONIMA</v>
          </cell>
        </row>
        <row r="51">
          <cell r="B51">
            <v>44133987</v>
          </cell>
          <cell r="C51" t="str">
            <v>MARVIN ALEXANDER, CANEL MAZARIEGOS</v>
          </cell>
        </row>
        <row r="52">
          <cell r="B52">
            <v>6148964</v>
          </cell>
          <cell r="C52" t="str">
            <v>MUNICIPALIDAD DE ANTIGUA GUATEMALA</v>
          </cell>
        </row>
        <row r="53">
          <cell r="B53">
            <v>16693949</v>
          </cell>
          <cell r="C53" t="str">
            <v>SUPERINTENDENCIA DE ADMINISTRACION TRIBUTARIA</v>
          </cell>
        </row>
        <row r="54">
          <cell r="B54">
            <v>44247842</v>
          </cell>
          <cell r="C54" t="str">
            <v>MUNDO DE BANDERAS INDUSTRIAL, SOCIEDAD ANONIMA</v>
          </cell>
        </row>
        <row r="55">
          <cell r="B55">
            <v>68227590</v>
          </cell>
          <cell r="C55" t="str">
            <v>MARIA EMILIA PEREZ</v>
          </cell>
        </row>
        <row r="56">
          <cell r="B56">
            <v>47605448</v>
          </cell>
          <cell r="C56" t="str">
            <v>EMMA ESPERANZA, ALVIZURIS AGUILAR</v>
          </cell>
        </row>
        <row r="57">
          <cell r="B57">
            <v>326445</v>
          </cell>
          <cell r="C57" t="str">
            <v>EMPRESA ELECTRICA DE GUATEMALA, SOCIEDAD ANONIMA</v>
          </cell>
        </row>
        <row r="58">
          <cell r="B58">
            <v>697656</v>
          </cell>
          <cell r="C58" t="str">
            <v>BANCO INDUSTRIAL ,SOCIEDAD ANONIMA</v>
          </cell>
        </row>
        <row r="59">
          <cell r="B59">
            <v>117301418</v>
          </cell>
          <cell r="C59" t="str">
            <v>KARINA ELIZABETH, DIONICIO HERNANDEZ</v>
          </cell>
        </row>
        <row r="60">
          <cell r="B60">
            <v>6605192</v>
          </cell>
          <cell r="C60" t="str">
            <v>EDNA ELIZABETH, GRAMAJO REVOLORIO DE TORRES</v>
          </cell>
        </row>
        <row r="61">
          <cell r="B61">
            <v>81326831</v>
          </cell>
          <cell r="C61" t="str">
            <v>ASOCIACION DE VECINOS DE ALTA VISTA</v>
          </cell>
        </row>
        <row r="62">
          <cell r="B62" t="str">
            <v>1726328K</v>
          </cell>
          <cell r="C62" t="str">
            <v>GERSON URBINA RUIZ</v>
          </cell>
        </row>
        <row r="63">
          <cell r="B63">
            <v>117864277</v>
          </cell>
          <cell r="C63" t="str">
            <v>MATTHEW ESTEVEN, RAMIREZ CASTILLO</v>
          </cell>
        </row>
        <row r="64">
          <cell r="B64">
            <v>848468</v>
          </cell>
          <cell r="C64" t="str">
            <v>INSTALACIONES MODERNAS, SOCIEDAD ANONIMA</v>
          </cell>
        </row>
        <row r="65">
          <cell r="B65" t="str">
            <v>700141K</v>
          </cell>
          <cell r="C65" t="str">
            <v>PLATINO, SOCIEDAD ANONIMA</v>
          </cell>
        </row>
        <row r="66">
          <cell r="B66">
            <v>61190071</v>
          </cell>
          <cell r="C66" t="str">
            <v>BRIAN JOSUÉ DANIEL DÍAZ VELASQUEZ</v>
          </cell>
        </row>
        <row r="67">
          <cell r="B67">
            <v>91645042</v>
          </cell>
          <cell r="C67" t="str">
            <v>MAYRA AZUCENA PÉREZ MATTA</v>
          </cell>
        </row>
        <row r="68">
          <cell r="B68">
            <v>79714412</v>
          </cell>
          <cell r="C68" t="str">
            <v>JONATAN ALEJANDRO LUNA HERNANDEZ</v>
          </cell>
        </row>
        <row r="69">
          <cell r="B69">
            <v>83906118</v>
          </cell>
          <cell r="C69" t="str">
            <v>MEGA MATERIALES DE ANTIGUA S.A.</v>
          </cell>
        </row>
        <row r="70">
          <cell r="B70">
            <v>904945</v>
          </cell>
          <cell r="C70" t="str">
            <v>POLLO CAMPERO S.A.</v>
          </cell>
        </row>
        <row r="71">
          <cell r="B71" t="str">
            <v>753826K</v>
          </cell>
          <cell r="C71" t="str">
            <v>MARLON BRANDO ALFARO PEREZ</v>
          </cell>
        </row>
        <row r="72">
          <cell r="B72" t="str">
            <v>1689779K</v>
          </cell>
          <cell r="C72" t="str">
            <v>PARTES Y ACCESORIOS AUTOMOTRICES. S.A.</v>
          </cell>
        </row>
        <row r="73">
          <cell r="B73">
            <v>54810655</v>
          </cell>
          <cell r="C73" t="str">
            <v>CLAUDIA YOJANA CANEL MAZARIEGOS</v>
          </cell>
        </row>
        <row r="74">
          <cell r="B74">
            <v>12109177</v>
          </cell>
          <cell r="C74" t="str">
            <v>ERICK AUGUSTO, GARCÍA MARROQUÍN</v>
          </cell>
        </row>
        <row r="75">
          <cell r="B75">
            <v>4761065</v>
          </cell>
          <cell r="C75" t="str">
            <v>PALACE SOCIEDAD ANONIMA</v>
          </cell>
        </row>
        <row r="76">
          <cell r="B76">
            <v>70089949</v>
          </cell>
          <cell r="C76" t="str">
            <v>MILDRED NOHEMI LOPÉZ SUNUN</v>
          </cell>
        </row>
        <row r="77">
          <cell r="B77">
            <v>4521587</v>
          </cell>
          <cell r="C77" t="str">
            <v>INDUSTRIAS DE HAMBURGUESAS S.A.</v>
          </cell>
        </row>
        <row r="78">
          <cell r="B78">
            <v>96683503</v>
          </cell>
          <cell r="C78" t="str">
            <v>SISTEMA DE SANITIZACIÓN Y FRAGANCIAS AVANZADOS SOCIEDAD ANONIMA</v>
          </cell>
        </row>
        <row r="79">
          <cell r="B79">
            <v>1211471</v>
          </cell>
          <cell r="C79" t="str">
            <v>HUGO ADOLFO HERNANDEZ LEONARDO</v>
          </cell>
        </row>
        <row r="80">
          <cell r="B80">
            <v>2839113</v>
          </cell>
          <cell r="C80" t="str">
            <v>TROPIGAS DE GUATEMALA S.A</v>
          </cell>
        </row>
        <row r="81">
          <cell r="B81">
            <v>102854556</v>
          </cell>
          <cell r="C81" t="str">
            <v>FUENTE BLANCA</v>
          </cell>
        </row>
        <row r="82">
          <cell r="B82">
            <v>42982464</v>
          </cell>
          <cell r="C82" t="str">
            <v>INMOBILIARIA MARMOL SOCIEDAD ANONIMA</v>
          </cell>
        </row>
        <row r="83">
          <cell r="B83">
            <v>58663002</v>
          </cell>
          <cell r="C83" t="str">
            <v>JUAN ANTONIO MORALES BARRIENTOS</v>
          </cell>
        </row>
        <row r="84">
          <cell r="B84">
            <v>25262068</v>
          </cell>
          <cell r="C84" t="str">
            <v>INDUSTRIA PANIFICADORA ISOPAN SOCIEDAD ANONIMA</v>
          </cell>
        </row>
        <row r="85">
          <cell r="B85">
            <v>34584072</v>
          </cell>
          <cell r="C85" t="str">
            <v xml:space="preserve">ELEVACIONES TECNIAS, S.A </v>
          </cell>
        </row>
        <row r="97">
          <cell r="B97">
            <v>1536230</v>
          </cell>
          <cell r="C97" t="str">
            <v>CLUTCHES DE GUATEMALA,S.A.</v>
          </cell>
        </row>
      </sheetData>
      <sheetData sheetId="5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50"/>
  <sheetViews>
    <sheetView showGridLines="0" tabSelected="1" view="pageBreakPreview" topLeftCell="A66" zoomScale="87" zoomScaleNormal="87" zoomScaleSheetLayoutView="87" workbookViewId="0">
      <selection activeCell="K1" sqref="K1"/>
    </sheetView>
  </sheetViews>
  <sheetFormatPr baseColWidth="10" defaultRowHeight="15" x14ac:dyDescent="0.25"/>
  <cols>
    <col min="1" max="1" width="6.42578125" customWidth="1"/>
    <col min="5" max="5" width="13.140625" customWidth="1"/>
    <col min="7" max="7" width="25.85546875" customWidth="1"/>
    <col min="9" max="9" width="94.7109375" customWidth="1"/>
    <col min="11" max="11" width="14.42578125" customWidth="1"/>
  </cols>
  <sheetData>
    <row r="2" spans="1:11" ht="21" x14ac:dyDescent="0.35">
      <c r="A2" s="22" t="s">
        <v>5</v>
      </c>
      <c r="B2" s="22"/>
      <c r="C2" s="22"/>
      <c r="D2" s="22"/>
      <c r="E2" s="22"/>
      <c r="F2" s="22"/>
      <c r="G2" s="22"/>
      <c r="H2" s="22"/>
      <c r="I2" s="22"/>
      <c r="J2" s="22"/>
      <c r="K2" s="22"/>
    </row>
    <row r="3" spans="1:11" ht="21" x14ac:dyDescent="0.35">
      <c r="A3" s="21">
        <v>45459</v>
      </c>
      <c r="B3" s="22"/>
      <c r="C3" s="22"/>
      <c r="D3" s="22"/>
      <c r="E3" s="22"/>
      <c r="F3" s="22"/>
      <c r="G3" s="22"/>
      <c r="H3" s="22"/>
      <c r="I3" s="22"/>
      <c r="J3" s="22"/>
      <c r="K3" s="22"/>
    </row>
    <row r="4" spans="1:11" ht="23.25" x14ac:dyDescent="0.35">
      <c r="A4" s="20" t="s">
        <v>83</v>
      </c>
      <c r="B4" s="20"/>
      <c r="C4" s="20"/>
      <c r="D4" s="20"/>
      <c r="E4" s="20"/>
      <c r="F4" s="20"/>
      <c r="G4" s="20"/>
      <c r="H4" s="20"/>
      <c r="I4" s="20"/>
      <c r="J4" s="20"/>
      <c r="K4" s="20"/>
    </row>
    <row r="6" spans="1:11" ht="39.75" customHeight="1" x14ac:dyDescent="0.25">
      <c r="A6" s="1" t="s">
        <v>0</v>
      </c>
      <c r="B6" s="1" t="s">
        <v>1</v>
      </c>
      <c r="C6" s="2" t="s">
        <v>2</v>
      </c>
      <c r="D6" s="3" t="s">
        <v>3</v>
      </c>
      <c r="E6" s="4" t="s">
        <v>4</v>
      </c>
      <c r="F6" s="5" t="s">
        <v>5</v>
      </c>
      <c r="G6" s="5" t="s">
        <v>6</v>
      </c>
      <c r="H6" s="5" t="s">
        <v>7</v>
      </c>
      <c r="I6" s="5" t="s">
        <v>8</v>
      </c>
      <c r="J6" s="5" t="s">
        <v>9</v>
      </c>
      <c r="K6" s="5" t="s">
        <v>10</v>
      </c>
    </row>
    <row r="7" spans="1:11" ht="25.5" x14ac:dyDescent="0.25">
      <c r="A7" s="11">
        <v>1</v>
      </c>
      <c r="B7" s="13">
        <v>7901720</v>
      </c>
      <c r="C7" s="10" t="s">
        <v>12</v>
      </c>
      <c r="D7" s="13" t="s">
        <v>164</v>
      </c>
      <c r="E7" s="10" t="s">
        <v>165</v>
      </c>
      <c r="F7" s="14" t="s">
        <v>166</v>
      </c>
      <c r="G7" s="12" t="s">
        <v>167</v>
      </c>
      <c r="H7" s="13" t="s">
        <v>168</v>
      </c>
      <c r="I7" s="15" t="s">
        <v>169</v>
      </c>
      <c r="J7" s="13">
        <v>298</v>
      </c>
      <c r="K7" s="16">
        <v>50</v>
      </c>
    </row>
    <row r="8" spans="1:11" ht="25.5" x14ac:dyDescent="0.25">
      <c r="A8" s="11">
        <v>2</v>
      </c>
      <c r="B8" s="13">
        <v>25917579</v>
      </c>
      <c r="C8" s="10" t="s">
        <v>12</v>
      </c>
      <c r="D8" s="13" t="s">
        <v>170</v>
      </c>
      <c r="E8" s="10" t="s">
        <v>171</v>
      </c>
      <c r="F8" s="14" t="s">
        <v>166</v>
      </c>
      <c r="G8" s="12" t="s">
        <v>88</v>
      </c>
      <c r="H8" s="13" t="s">
        <v>168</v>
      </c>
      <c r="I8" s="15" t="s">
        <v>172</v>
      </c>
      <c r="J8" s="13">
        <v>261</v>
      </c>
      <c r="K8" s="16">
        <v>75</v>
      </c>
    </row>
    <row r="9" spans="1:11" ht="51" x14ac:dyDescent="0.25">
      <c r="A9" s="11">
        <v>3</v>
      </c>
      <c r="B9" s="13">
        <v>81766173</v>
      </c>
      <c r="C9" s="10" t="s">
        <v>29</v>
      </c>
      <c r="D9" s="13" t="s">
        <v>173</v>
      </c>
      <c r="E9" s="10" t="s">
        <v>174</v>
      </c>
      <c r="F9" s="14" t="s">
        <v>175</v>
      </c>
      <c r="G9" s="12" t="s">
        <v>108</v>
      </c>
      <c r="H9" s="13">
        <v>2</v>
      </c>
      <c r="I9" s="15" t="s">
        <v>176</v>
      </c>
      <c r="J9" s="13">
        <v>283</v>
      </c>
      <c r="K9" s="16">
        <v>187.9</v>
      </c>
    </row>
    <row r="10" spans="1:11" ht="51" x14ac:dyDescent="0.25">
      <c r="A10" s="11">
        <v>4</v>
      </c>
      <c r="B10" s="13">
        <v>81766173</v>
      </c>
      <c r="C10" s="10" t="s">
        <v>29</v>
      </c>
      <c r="D10" s="13" t="s">
        <v>173</v>
      </c>
      <c r="E10" s="10" t="s">
        <v>174</v>
      </c>
      <c r="F10" s="14" t="s">
        <v>175</v>
      </c>
      <c r="G10" s="12" t="s">
        <v>108</v>
      </c>
      <c r="H10" s="13">
        <v>1</v>
      </c>
      <c r="I10" s="15" t="s">
        <v>177</v>
      </c>
      <c r="J10" s="13">
        <v>297</v>
      </c>
      <c r="K10" s="16">
        <v>139</v>
      </c>
    </row>
    <row r="11" spans="1:11" ht="51" x14ac:dyDescent="0.25">
      <c r="A11" s="11">
        <v>5</v>
      </c>
      <c r="B11" s="13">
        <v>81766173</v>
      </c>
      <c r="C11" s="10" t="s">
        <v>29</v>
      </c>
      <c r="D11" s="13" t="s">
        <v>173</v>
      </c>
      <c r="E11" s="10" t="s">
        <v>174</v>
      </c>
      <c r="F11" s="14" t="s">
        <v>175</v>
      </c>
      <c r="G11" s="12" t="s">
        <v>108</v>
      </c>
      <c r="H11" s="13">
        <v>4</v>
      </c>
      <c r="I11" s="15" t="s">
        <v>178</v>
      </c>
      <c r="J11" s="13">
        <v>283</v>
      </c>
      <c r="K11" s="16">
        <v>159.80000000000001</v>
      </c>
    </row>
    <row r="12" spans="1:11" ht="51" x14ac:dyDescent="0.25">
      <c r="A12" s="11">
        <v>6</v>
      </c>
      <c r="B12" s="13">
        <v>81766173</v>
      </c>
      <c r="C12" s="10" t="s">
        <v>29</v>
      </c>
      <c r="D12" s="13" t="s">
        <v>173</v>
      </c>
      <c r="E12" s="10" t="s">
        <v>174</v>
      </c>
      <c r="F12" s="14" t="s">
        <v>175</v>
      </c>
      <c r="G12" s="12" t="s">
        <v>108</v>
      </c>
      <c r="H12" s="13">
        <v>3</v>
      </c>
      <c r="I12" s="15" t="s">
        <v>178</v>
      </c>
      <c r="J12" s="13">
        <v>254</v>
      </c>
      <c r="K12" s="16">
        <v>113.85</v>
      </c>
    </row>
    <row r="13" spans="1:11" ht="51" x14ac:dyDescent="0.25">
      <c r="A13" s="11">
        <v>7</v>
      </c>
      <c r="B13" s="13">
        <v>81766173</v>
      </c>
      <c r="C13" s="10" t="s">
        <v>29</v>
      </c>
      <c r="D13" s="13" t="s">
        <v>179</v>
      </c>
      <c r="E13" s="10" t="s">
        <v>180</v>
      </c>
      <c r="F13" s="14" t="s">
        <v>181</v>
      </c>
      <c r="G13" s="12" t="s">
        <v>108</v>
      </c>
      <c r="H13" s="13">
        <v>1</v>
      </c>
      <c r="I13" s="15" t="s">
        <v>182</v>
      </c>
      <c r="J13" s="13">
        <v>283</v>
      </c>
      <c r="K13" s="16">
        <v>85.5</v>
      </c>
    </row>
    <row r="14" spans="1:11" ht="51" x14ac:dyDescent="0.25">
      <c r="A14" s="11">
        <v>8</v>
      </c>
      <c r="B14" s="13">
        <v>81766173</v>
      </c>
      <c r="C14" s="10" t="s">
        <v>29</v>
      </c>
      <c r="D14" s="13" t="s">
        <v>179</v>
      </c>
      <c r="E14" s="10" t="s">
        <v>180</v>
      </c>
      <c r="F14" s="14" t="s">
        <v>181</v>
      </c>
      <c r="G14" s="12" t="s">
        <v>108</v>
      </c>
      <c r="H14" s="13">
        <v>1</v>
      </c>
      <c r="I14" s="15" t="s">
        <v>183</v>
      </c>
      <c r="J14" s="13">
        <v>268</v>
      </c>
      <c r="K14" s="16">
        <v>4.2</v>
      </c>
    </row>
    <row r="15" spans="1:11" ht="51" x14ac:dyDescent="0.25">
      <c r="A15" s="11">
        <v>9</v>
      </c>
      <c r="B15" s="13">
        <v>81766173</v>
      </c>
      <c r="C15" s="10" t="s">
        <v>29</v>
      </c>
      <c r="D15" s="13" t="s">
        <v>179</v>
      </c>
      <c r="E15" s="10" t="s">
        <v>180</v>
      </c>
      <c r="F15" s="14" t="s">
        <v>181</v>
      </c>
      <c r="G15" s="12" t="s">
        <v>108</v>
      </c>
      <c r="H15" s="13">
        <v>1</v>
      </c>
      <c r="I15" s="15" t="s">
        <v>184</v>
      </c>
      <c r="J15" s="13">
        <v>268</v>
      </c>
      <c r="K15" s="16">
        <v>0.75</v>
      </c>
    </row>
    <row r="16" spans="1:11" ht="38.25" x14ac:dyDescent="0.25">
      <c r="A16" s="11">
        <v>10</v>
      </c>
      <c r="B16" s="13">
        <v>12109177</v>
      </c>
      <c r="C16" s="10" t="s">
        <v>185</v>
      </c>
      <c r="D16" s="13" t="s">
        <v>186</v>
      </c>
      <c r="E16" s="10" t="s">
        <v>187</v>
      </c>
      <c r="F16" s="14" t="s">
        <v>175</v>
      </c>
      <c r="G16" s="12" t="s">
        <v>188</v>
      </c>
      <c r="H16" s="13">
        <v>2</v>
      </c>
      <c r="I16" s="15" t="s">
        <v>189</v>
      </c>
      <c r="J16" s="13">
        <v>291</v>
      </c>
      <c r="K16" s="16">
        <v>280</v>
      </c>
    </row>
    <row r="17" spans="1:11" ht="25.5" x14ac:dyDescent="0.25">
      <c r="A17" s="11">
        <v>11</v>
      </c>
      <c r="B17" s="13">
        <v>17626773</v>
      </c>
      <c r="C17" s="10" t="s">
        <v>29</v>
      </c>
      <c r="D17" s="13" t="s">
        <v>190</v>
      </c>
      <c r="E17" s="10" t="s">
        <v>191</v>
      </c>
      <c r="F17" s="14" t="s">
        <v>181</v>
      </c>
      <c r="G17" s="12" t="s">
        <v>192</v>
      </c>
      <c r="H17" s="13">
        <v>1</v>
      </c>
      <c r="I17" s="15" t="s">
        <v>193</v>
      </c>
      <c r="J17" s="13">
        <v>291</v>
      </c>
      <c r="K17" s="16">
        <v>150</v>
      </c>
    </row>
    <row r="18" spans="1:11" ht="25.5" x14ac:dyDescent="0.25">
      <c r="A18" s="11">
        <v>12</v>
      </c>
      <c r="B18" s="13">
        <v>17626773</v>
      </c>
      <c r="C18" s="10" t="s">
        <v>29</v>
      </c>
      <c r="D18" s="13" t="s">
        <v>190</v>
      </c>
      <c r="E18" s="10" t="s">
        <v>191</v>
      </c>
      <c r="F18" s="14" t="s">
        <v>181</v>
      </c>
      <c r="G18" s="12" t="s">
        <v>192</v>
      </c>
      <c r="H18" s="13">
        <v>1</v>
      </c>
      <c r="I18" s="15" t="s">
        <v>194</v>
      </c>
      <c r="J18" s="13">
        <v>291</v>
      </c>
      <c r="K18" s="16">
        <v>175</v>
      </c>
    </row>
    <row r="19" spans="1:11" ht="38.25" x14ac:dyDescent="0.25">
      <c r="A19" s="11">
        <v>13</v>
      </c>
      <c r="B19" s="13">
        <v>17626773</v>
      </c>
      <c r="C19" s="10" t="s">
        <v>29</v>
      </c>
      <c r="D19" s="13" t="s">
        <v>190</v>
      </c>
      <c r="E19" s="10" t="s">
        <v>191</v>
      </c>
      <c r="F19" s="14" t="s">
        <v>181</v>
      </c>
      <c r="G19" s="12" t="s">
        <v>192</v>
      </c>
      <c r="H19" s="13">
        <v>1</v>
      </c>
      <c r="I19" s="15" t="s">
        <v>195</v>
      </c>
      <c r="J19" s="13">
        <v>291</v>
      </c>
      <c r="K19" s="16">
        <v>145</v>
      </c>
    </row>
    <row r="20" spans="1:11" ht="25.5" x14ac:dyDescent="0.25">
      <c r="A20" s="11">
        <v>14</v>
      </c>
      <c r="B20" s="13">
        <v>17626773</v>
      </c>
      <c r="C20" s="10" t="s">
        <v>29</v>
      </c>
      <c r="D20" s="13" t="s">
        <v>190</v>
      </c>
      <c r="E20" s="10" t="s">
        <v>191</v>
      </c>
      <c r="F20" s="14" t="s">
        <v>181</v>
      </c>
      <c r="G20" s="12" t="s">
        <v>192</v>
      </c>
      <c r="H20" s="13">
        <v>1</v>
      </c>
      <c r="I20" s="15" t="s">
        <v>196</v>
      </c>
      <c r="J20" s="13">
        <v>291</v>
      </c>
      <c r="K20" s="16">
        <v>150</v>
      </c>
    </row>
    <row r="21" spans="1:11" ht="25.5" x14ac:dyDescent="0.25">
      <c r="A21" s="11">
        <v>15</v>
      </c>
      <c r="B21" s="13">
        <v>17626773</v>
      </c>
      <c r="C21" s="10" t="s">
        <v>29</v>
      </c>
      <c r="D21" s="13" t="s">
        <v>190</v>
      </c>
      <c r="E21" s="10" t="s">
        <v>191</v>
      </c>
      <c r="F21" s="14" t="s">
        <v>181</v>
      </c>
      <c r="G21" s="12" t="s">
        <v>192</v>
      </c>
      <c r="H21" s="13">
        <v>1</v>
      </c>
      <c r="I21" s="15" t="s">
        <v>197</v>
      </c>
      <c r="J21" s="13">
        <v>291</v>
      </c>
      <c r="K21" s="16">
        <v>75</v>
      </c>
    </row>
    <row r="22" spans="1:11" ht="38.25" x14ac:dyDescent="0.25">
      <c r="A22" s="11">
        <v>16</v>
      </c>
      <c r="B22" s="13">
        <v>81766173</v>
      </c>
      <c r="C22" s="10" t="s">
        <v>29</v>
      </c>
      <c r="D22" s="13" t="s">
        <v>198</v>
      </c>
      <c r="E22" s="10" t="s">
        <v>199</v>
      </c>
      <c r="F22" s="14" t="s">
        <v>200</v>
      </c>
      <c r="G22" s="12" t="s">
        <v>108</v>
      </c>
      <c r="H22" s="13">
        <v>1</v>
      </c>
      <c r="I22" s="15" t="s">
        <v>201</v>
      </c>
      <c r="J22" s="13">
        <v>273</v>
      </c>
      <c r="K22" s="16">
        <v>625</v>
      </c>
    </row>
    <row r="23" spans="1:11" ht="38.25" x14ac:dyDescent="0.25">
      <c r="A23" s="11">
        <v>17</v>
      </c>
      <c r="B23" s="13">
        <v>81766173</v>
      </c>
      <c r="C23" s="10" t="s">
        <v>29</v>
      </c>
      <c r="D23" s="13" t="s">
        <v>202</v>
      </c>
      <c r="E23" s="10" t="s">
        <v>203</v>
      </c>
      <c r="F23" s="14" t="s">
        <v>200</v>
      </c>
      <c r="G23" s="12" t="s">
        <v>108</v>
      </c>
      <c r="H23" s="13">
        <v>4</v>
      </c>
      <c r="I23" s="15" t="s">
        <v>204</v>
      </c>
      <c r="J23" s="13">
        <v>297</v>
      </c>
      <c r="K23" s="16">
        <v>35</v>
      </c>
    </row>
    <row r="24" spans="1:11" ht="38.25" x14ac:dyDescent="0.25">
      <c r="A24" s="11">
        <v>18</v>
      </c>
      <c r="B24" s="13">
        <v>81766173</v>
      </c>
      <c r="C24" s="10" t="s">
        <v>29</v>
      </c>
      <c r="D24" s="13" t="s">
        <v>202</v>
      </c>
      <c r="E24" s="10" t="s">
        <v>203</v>
      </c>
      <c r="F24" s="14" t="s">
        <v>200</v>
      </c>
      <c r="G24" s="12" t="s">
        <v>108</v>
      </c>
      <c r="H24" s="13">
        <v>4</v>
      </c>
      <c r="I24" s="15" t="s">
        <v>205</v>
      </c>
      <c r="J24" s="13">
        <v>283</v>
      </c>
      <c r="K24" s="16">
        <v>150</v>
      </c>
    </row>
    <row r="25" spans="1:11" ht="38.25" x14ac:dyDescent="0.25">
      <c r="A25" s="11">
        <v>19</v>
      </c>
      <c r="B25" s="13">
        <v>81766173</v>
      </c>
      <c r="C25" s="10" t="s">
        <v>29</v>
      </c>
      <c r="D25" s="13" t="s">
        <v>202</v>
      </c>
      <c r="E25" s="10" t="s">
        <v>203</v>
      </c>
      <c r="F25" s="14" t="s">
        <v>200</v>
      </c>
      <c r="G25" s="12" t="s">
        <v>108</v>
      </c>
      <c r="H25" s="13">
        <v>1</v>
      </c>
      <c r="I25" s="15" t="s">
        <v>206</v>
      </c>
      <c r="J25" s="13">
        <v>297</v>
      </c>
      <c r="K25" s="16">
        <v>149</v>
      </c>
    </row>
    <row r="26" spans="1:11" ht="38.25" x14ac:dyDescent="0.25">
      <c r="A26" s="11">
        <v>20</v>
      </c>
      <c r="B26" s="13">
        <v>81766173</v>
      </c>
      <c r="C26" s="10" t="s">
        <v>29</v>
      </c>
      <c r="D26" s="13" t="s">
        <v>202</v>
      </c>
      <c r="E26" s="10" t="s">
        <v>203</v>
      </c>
      <c r="F26" s="14" t="s">
        <v>200</v>
      </c>
      <c r="G26" s="12" t="s">
        <v>108</v>
      </c>
      <c r="H26" s="13">
        <v>1</v>
      </c>
      <c r="I26" s="15" t="s">
        <v>207</v>
      </c>
      <c r="J26" s="13">
        <v>297</v>
      </c>
      <c r="K26" s="16">
        <v>19.95</v>
      </c>
    </row>
    <row r="27" spans="1:11" ht="38.25" x14ac:dyDescent="0.25">
      <c r="A27" s="11">
        <v>21</v>
      </c>
      <c r="B27" s="13">
        <v>81766173</v>
      </c>
      <c r="C27" s="10" t="s">
        <v>29</v>
      </c>
      <c r="D27" s="13" t="s">
        <v>202</v>
      </c>
      <c r="E27" s="10" t="s">
        <v>203</v>
      </c>
      <c r="F27" s="14" t="s">
        <v>200</v>
      </c>
      <c r="G27" s="12" t="s">
        <v>108</v>
      </c>
      <c r="H27" s="13">
        <v>2</v>
      </c>
      <c r="I27" s="15" t="s">
        <v>208</v>
      </c>
      <c r="J27" s="13">
        <v>283</v>
      </c>
      <c r="K27" s="16">
        <v>470</v>
      </c>
    </row>
    <row r="28" spans="1:11" ht="38.25" x14ac:dyDescent="0.25">
      <c r="A28" s="11">
        <v>22</v>
      </c>
      <c r="B28" s="13">
        <v>81766173</v>
      </c>
      <c r="C28" s="10" t="s">
        <v>29</v>
      </c>
      <c r="D28" s="13" t="s">
        <v>202</v>
      </c>
      <c r="E28" s="10" t="s">
        <v>203</v>
      </c>
      <c r="F28" s="14" t="s">
        <v>200</v>
      </c>
      <c r="G28" s="12" t="s">
        <v>108</v>
      </c>
      <c r="H28" s="13">
        <v>4</v>
      </c>
      <c r="I28" s="15" t="s">
        <v>209</v>
      </c>
      <c r="J28" s="13">
        <v>268</v>
      </c>
      <c r="K28" s="16">
        <v>186</v>
      </c>
    </row>
    <row r="29" spans="1:11" ht="38.25" x14ac:dyDescent="0.25">
      <c r="A29" s="11">
        <v>23</v>
      </c>
      <c r="B29" s="13">
        <v>81766173</v>
      </c>
      <c r="C29" s="10" t="s">
        <v>29</v>
      </c>
      <c r="D29" s="13" t="s">
        <v>202</v>
      </c>
      <c r="E29" s="10" t="s">
        <v>203</v>
      </c>
      <c r="F29" s="14" t="s">
        <v>200</v>
      </c>
      <c r="G29" s="12" t="s">
        <v>108</v>
      </c>
      <c r="H29" s="13">
        <v>1</v>
      </c>
      <c r="I29" s="15" t="s">
        <v>210</v>
      </c>
      <c r="J29" s="13">
        <v>261</v>
      </c>
      <c r="K29" s="16">
        <v>44.15</v>
      </c>
    </row>
    <row r="30" spans="1:11" ht="38.25" x14ac:dyDescent="0.25">
      <c r="A30" s="11">
        <v>24</v>
      </c>
      <c r="B30" s="13">
        <v>81766173</v>
      </c>
      <c r="C30" s="10" t="s">
        <v>29</v>
      </c>
      <c r="D30" s="13" t="s">
        <v>202</v>
      </c>
      <c r="E30" s="10" t="s">
        <v>203</v>
      </c>
      <c r="F30" s="14" t="s">
        <v>200</v>
      </c>
      <c r="G30" s="12" t="s">
        <v>108</v>
      </c>
      <c r="H30" s="13">
        <v>4</v>
      </c>
      <c r="I30" s="15" t="s">
        <v>211</v>
      </c>
      <c r="J30" s="13">
        <v>283</v>
      </c>
      <c r="K30" s="16">
        <v>79.8</v>
      </c>
    </row>
    <row r="31" spans="1:11" ht="38.25" x14ac:dyDescent="0.25">
      <c r="A31" s="11">
        <v>25</v>
      </c>
      <c r="B31" s="13">
        <v>81766173</v>
      </c>
      <c r="C31" s="10" t="s">
        <v>29</v>
      </c>
      <c r="D31" s="13" t="s">
        <v>202</v>
      </c>
      <c r="E31" s="10" t="s">
        <v>203</v>
      </c>
      <c r="F31" s="14" t="s">
        <v>200</v>
      </c>
      <c r="G31" s="12" t="s">
        <v>108</v>
      </c>
      <c r="H31" s="13">
        <v>1</v>
      </c>
      <c r="I31" s="15" t="s">
        <v>212</v>
      </c>
      <c r="J31" s="13">
        <v>297</v>
      </c>
      <c r="K31" s="16">
        <v>77.95</v>
      </c>
    </row>
    <row r="32" spans="1:11" ht="38.25" x14ac:dyDescent="0.25">
      <c r="A32" s="11">
        <v>26</v>
      </c>
      <c r="B32" s="13">
        <v>81766173</v>
      </c>
      <c r="C32" s="10" t="s">
        <v>29</v>
      </c>
      <c r="D32" s="13" t="s">
        <v>202</v>
      </c>
      <c r="E32" s="10" t="s">
        <v>203</v>
      </c>
      <c r="F32" s="14" t="s">
        <v>200</v>
      </c>
      <c r="G32" s="12" t="s">
        <v>108</v>
      </c>
      <c r="H32" s="13">
        <v>1</v>
      </c>
      <c r="I32" s="15" t="s">
        <v>213</v>
      </c>
      <c r="J32" s="13">
        <v>298</v>
      </c>
      <c r="K32" s="16">
        <v>42.5</v>
      </c>
    </row>
    <row r="33" spans="1:11" ht="38.25" x14ac:dyDescent="0.25">
      <c r="A33" s="11">
        <v>27</v>
      </c>
      <c r="B33" s="13">
        <v>81766173</v>
      </c>
      <c r="C33" s="10" t="s">
        <v>29</v>
      </c>
      <c r="D33" s="13" t="s">
        <v>202</v>
      </c>
      <c r="E33" s="10" t="s">
        <v>203</v>
      </c>
      <c r="F33" s="14" t="s">
        <v>200</v>
      </c>
      <c r="G33" s="12" t="s">
        <v>108</v>
      </c>
      <c r="H33" s="13">
        <v>4</v>
      </c>
      <c r="I33" s="15" t="s">
        <v>214</v>
      </c>
      <c r="J33" s="13">
        <v>297</v>
      </c>
      <c r="K33" s="16">
        <v>29.95</v>
      </c>
    </row>
    <row r="34" spans="1:11" ht="38.25" x14ac:dyDescent="0.25">
      <c r="A34" s="11">
        <v>28</v>
      </c>
      <c r="B34" s="13">
        <v>29540763</v>
      </c>
      <c r="C34" s="10" t="s">
        <v>158</v>
      </c>
      <c r="D34" s="13" t="s">
        <v>215</v>
      </c>
      <c r="E34" s="10" t="s">
        <v>216</v>
      </c>
      <c r="F34" s="14" t="s">
        <v>217</v>
      </c>
      <c r="G34" s="12" t="s">
        <v>218</v>
      </c>
      <c r="H34" s="13">
        <v>1</v>
      </c>
      <c r="I34" s="15" t="s">
        <v>219</v>
      </c>
      <c r="J34" s="13">
        <v>298</v>
      </c>
      <c r="K34" s="16">
        <v>84.42</v>
      </c>
    </row>
    <row r="35" spans="1:11" ht="38.25" x14ac:dyDescent="0.25">
      <c r="A35" s="11">
        <v>29</v>
      </c>
      <c r="B35" s="13">
        <v>29540763</v>
      </c>
      <c r="C35" s="10" t="s">
        <v>158</v>
      </c>
      <c r="D35" s="13" t="s">
        <v>215</v>
      </c>
      <c r="E35" s="10" t="s">
        <v>216</v>
      </c>
      <c r="F35" s="14" t="s">
        <v>217</v>
      </c>
      <c r="G35" s="12" t="s">
        <v>218</v>
      </c>
      <c r="H35" s="13">
        <v>1</v>
      </c>
      <c r="I35" s="15" t="s">
        <v>220</v>
      </c>
      <c r="J35" s="13">
        <v>298</v>
      </c>
      <c r="K35" s="16">
        <v>42.42</v>
      </c>
    </row>
    <row r="36" spans="1:11" ht="51" x14ac:dyDescent="0.25">
      <c r="A36" s="11">
        <v>30</v>
      </c>
      <c r="B36" s="13">
        <v>29540763</v>
      </c>
      <c r="C36" s="10" t="s">
        <v>158</v>
      </c>
      <c r="D36" s="13" t="s">
        <v>215</v>
      </c>
      <c r="E36" s="10" t="s">
        <v>216</v>
      </c>
      <c r="F36" s="14" t="s">
        <v>217</v>
      </c>
      <c r="G36" s="12" t="s">
        <v>218</v>
      </c>
      <c r="H36" s="13">
        <v>2</v>
      </c>
      <c r="I36" s="15" t="s">
        <v>221</v>
      </c>
      <c r="J36" s="13">
        <v>298</v>
      </c>
      <c r="K36" s="16">
        <v>20.72</v>
      </c>
    </row>
    <row r="37" spans="1:11" ht="38.25" x14ac:dyDescent="0.25">
      <c r="A37" s="11">
        <v>31</v>
      </c>
      <c r="B37" s="13">
        <v>29540763</v>
      </c>
      <c r="C37" s="10" t="s">
        <v>158</v>
      </c>
      <c r="D37" s="13" t="s">
        <v>215</v>
      </c>
      <c r="E37" s="10" t="s">
        <v>216</v>
      </c>
      <c r="F37" s="14" t="s">
        <v>217</v>
      </c>
      <c r="G37" s="12" t="s">
        <v>218</v>
      </c>
      <c r="H37" s="13">
        <v>2</v>
      </c>
      <c r="I37" s="15" t="s">
        <v>222</v>
      </c>
      <c r="J37" s="13">
        <v>298</v>
      </c>
      <c r="K37" s="16">
        <v>27.1</v>
      </c>
    </row>
    <row r="38" spans="1:11" ht="38.25" x14ac:dyDescent="0.25">
      <c r="A38" s="11">
        <v>32</v>
      </c>
      <c r="B38" s="13">
        <v>29540763</v>
      </c>
      <c r="C38" s="10" t="s">
        <v>158</v>
      </c>
      <c r="D38" s="13" t="s">
        <v>215</v>
      </c>
      <c r="E38" s="10" t="s">
        <v>216</v>
      </c>
      <c r="F38" s="14" t="s">
        <v>217</v>
      </c>
      <c r="G38" s="12" t="s">
        <v>218</v>
      </c>
      <c r="H38" s="13">
        <v>1</v>
      </c>
      <c r="I38" s="15" t="s">
        <v>223</v>
      </c>
      <c r="J38" s="13">
        <v>298</v>
      </c>
      <c r="K38" s="16">
        <v>10.36</v>
      </c>
    </row>
    <row r="39" spans="1:11" ht="38.25" x14ac:dyDescent="0.25">
      <c r="A39" s="11">
        <v>33</v>
      </c>
      <c r="B39" s="13">
        <v>29540763</v>
      </c>
      <c r="C39" s="10" t="s">
        <v>158</v>
      </c>
      <c r="D39" s="13" t="s">
        <v>215</v>
      </c>
      <c r="E39" s="10" t="s">
        <v>216</v>
      </c>
      <c r="F39" s="14" t="s">
        <v>217</v>
      </c>
      <c r="G39" s="12" t="s">
        <v>218</v>
      </c>
      <c r="H39" s="13">
        <v>1</v>
      </c>
      <c r="I39" s="15" t="s">
        <v>224</v>
      </c>
      <c r="J39" s="13">
        <v>298</v>
      </c>
      <c r="K39" s="16">
        <v>76.19</v>
      </c>
    </row>
    <row r="40" spans="1:11" ht="38.25" x14ac:dyDescent="0.25">
      <c r="A40" s="11">
        <v>34</v>
      </c>
      <c r="B40" s="13">
        <v>29540763</v>
      </c>
      <c r="C40" s="10" t="s">
        <v>158</v>
      </c>
      <c r="D40" s="13" t="s">
        <v>215</v>
      </c>
      <c r="E40" s="10" t="s">
        <v>216</v>
      </c>
      <c r="F40" s="14" t="s">
        <v>217</v>
      </c>
      <c r="G40" s="12" t="s">
        <v>218</v>
      </c>
      <c r="H40" s="13">
        <v>1</v>
      </c>
      <c r="I40" s="15" t="s">
        <v>225</v>
      </c>
      <c r="J40" s="13">
        <v>298</v>
      </c>
      <c r="K40" s="16">
        <v>121.51</v>
      </c>
    </row>
    <row r="41" spans="1:11" ht="51" x14ac:dyDescent="0.25">
      <c r="A41" s="11">
        <v>35</v>
      </c>
      <c r="B41" s="13">
        <v>29540763</v>
      </c>
      <c r="C41" s="10" t="s">
        <v>158</v>
      </c>
      <c r="D41" s="13" t="s">
        <v>215</v>
      </c>
      <c r="E41" s="10" t="s">
        <v>216</v>
      </c>
      <c r="F41" s="14" t="s">
        <v>217</v>
      </c>
      <c r="G41" s="12" t="s">
        <v>218</v>
      </c>
      <c r="H41" s="13">
        <v>1</v>
      </c>
      <c r="I41" s="15" t="s">
        <v>226</v>
      </c>
      <c r="J41" s="13">
        <v>298</v>
      </c>
      <c r="K41" s="16">
        <v>18.82</v>
      </c>
    </row>
    <row r="42" spans="1:11" ht="51" x14ac:dyDescent="0.25">
      <c r="A42" s="11">
        <v>36</v>
      </c>
      <c r="B42" s="13">
        <v>29540763</v>
      </c>
      <c r="C42" s="10" t="s">
        <v>158</v>
      </c>
      <c r="D42" s="13" t="s">
        <v>215</v>
      </c>
      <c r="E42" s="10" t="s">
        <v>216</v>
      </c>
      <c r="F42" s="14" t="s">
        <v>217</v>
      </c>
      <c r="G42" s="12" t="s">
        <v>218</v>
      </c>
      <c r="H42" s="13">
        <v>1</v>
      </c>
      <c r="I42" s="15" t="s">
        <v>227</v>
      </c>
      <c r="J42" s="13">
        <v>298</v>
      </c>
      <c r="K42" s="16">
        <v>62.46</v>
      </c>
    </row>
    <row r="43" spans="1:11" ht="38.25" x14ac:dyDescent="0.25">
      <c r="A43" s="11">
        <v>37</v>
      </c>
      <c r="B43" s="13">
        <v>29540763</v>
      </c>
      <c r="C43" s="10" t="s">
        <v>158</v>
      </c>
      <c r="D43" s="13" t="s">
        <v>228</v>
      </c>
      <c r="E43" s="10" t="s">
        <v>229</v>
      </c>
      <c r="F43" s="14" t="s">
        <v>217</v>
      </c>
      <c r="G43" s="12" t="s">
        <v>218</v>
      </c>
      <c r="H43" s="13">
        <v>1</v>
      </c>
      <c r="I43" s="15" t="s">
        <v>219</v>
      </c>
      <c r="J43" s="13">
        <v>298</v>
      </c>
      <c r="K43" s="16">
        <v>84.42</v>
      </c>
    </row>
    <row r="44" spans="1:11" ht="38.25" x14ac:dyDescent="0.25">
      <c r="A44" s="11">
        <v>38</v>
      </c>
      <c r="B44" s="13">
        <v>29540763</v>
      </c>
      <c r="C44" s="10" t="s">
        <v>158</v>
      </c>
      <c r="D44" s="13" t="s">
        <v>228</v>
      </c>
      <c r="E44" s="10" t="s">
        <v>229</v>
      </c>
      <c r="F44" s="14" t="s">
        <v>217</v>
      </c>
      <c r="G44" s="12" t="s">
        <v>218</v>
      </c>
      <c r="H44" s="13">
        <v>1</v>
      </c>
      <c r="I44" s="15" t="s">
        <v>220</v>
      </c>
      <c r="J44" s="13">
        <v>298</v>
      </c>
      <c r="K44" s="16">
        <v>42.42</v>
      </c>
    </row>
    <row r="45" spans="1:11" ht="38.25" x14ac:dyDescent="0.25">
      <c r="A45" s="11">
        <v>39</v>
      </c>
      <c r="B45" s="13">
        <v>29540763</v>
      </c>
      <c r="C45" s="10" t="s">
        <v>158</v>
      </c>
      <c r="D45" s="13" t="s">
        <v>228</v>
      </c>
      <c r="E45" s="10" t="s">
        <v>229</v>
      </c>
      <c r="F45" s="14" t="s">
        <v>217</v>
      </c>
      <c r="G45" s="12" t="s">
        <v>218</v>
      </c>
      <c r="H45" s="13">
        <v>2</v>
      </c>
      <c r="I45" s="15" t="s">
        <v>222</v>
      </c>
      <c r="J45" s="13">
        <v>298</v>
      </c>
      <c r="K45" s="16">
        <v>27.1</v>
      </c>
    </row>
    <row r="46" spans="1:11" ht="38.25" x14ac:dyDescent="0.25">
      <c r="A46" s="11">
        <v>40</v>
      </c>
      <c r="B46" s="13">
        <v>29540763</v>
      </c>
      <c r="C46" s="10" t="s">
        <v>158</v>
      </c>
      <c r="D46" s="13" t="s">
        <v>228</v>
      </c>
      <c r="E46" s="10" t="s">
        <v>229</v>
      </c>
      <c r="F46" s="14" t="s">
        <v>217</v>
      </c>
      <c r="G46" s="12" t="s">
        <v>218</v>
      </c>
      <c r="H46" s="13">
        <v>1</v>
      </c>
      <c r="I46" s="15" t="s">
        <v>223</v>
      </c>
      <c r="J46" s="13">
        <v>298</v>
      </c>
      <c r="K46" s="16">
        <v>10.36</v>
      </c>
    </row>
    <row r="47" spans="1:11" ht="38.25" x14ac:dyDescent="0.25">
      <c r="A47" s="11">
        <v>41</v>
      </c>
      <c r="B47" s="13">
        <v>29540763</v>
      </c>
      <c r="C47" s="10" t="s">
        <v>158</v>
      </c>
      <c r="D47" s="13" t="s">
        <v>228</v>
      </c>
      <c r="E47" s="10" t="s">
        <v>229</v>
      </c>
      <c r="F47" s="14" t="s">
        <v>217</v>
      </c>
      <c r="G47" s="12" t="s">
        <v>218</v>
      </c>
      <c r="H47" s="13">
        <v>1</v>
      </c>
      <c r="I47" s="15" t="s">
        <v>224</v>
      </c>
      <c r="J47" s="13">
        <v>298</v>
      </c>
      <c r="K47" s="16">
        <v>81.98</v>
      </c>
    </row>
    <row r="48" spans="1:11" ht="51" x14ac:dyDescent="0.25">
      <c r="A48" s="11">
        <v>42</v>
      </c>
      <c r="B48" s="13">
        <v>29540763</v>
      </c>
      <c r="C48" s="10" t="s">
        <v>158</v>
      </c>
      <c r="D48" s="13" t="s">
        <v>228</v>
      </c>
      <c r="E48" s="10" t="s">
        <v>229</v>
      </c>
      <c r="F48" s="14" t="s">
        <v>217</v>
      </c>
      <c r="G48" s="12" t="s">
        <v>218</v>
      </c>
      <c r="H48" s="13">
        <v>1</v>
      </c>
      <c r="I48" s="15" t="s">
        <v>230</v>
      </c>
      <c r="J48" s="13">
        <v>298</v>
      </c>
      <c r="K48" s="16">
        <v>10.36</v>
      </c>
    </row>
    <row r="49" spans="1:11" ht="51" x14ac:dyDescent="0.25">
      <c r="A49" s="11">
        <v>43</v>
      </c>
      <c r="B49" s="13">
        <v>29540763</v>
      </c>
      <c r="C49" s="10" t="s">
        <v>158</v>
      </c>
      <c r="D49" s="13" t="s">
        <v>228</v>
      </c>
      <c r="E49" s="10" t="s">
        <v>229</v>
      </c>
      <c r="F49" s="14" t="s">
        <v>217</v>
      </c>
      <c r="G49" s="12" t="s">
        <v>218</v>
      </c>
      <c r="H49" s="13">
        <v>1</v>
      </c>
      <c r="I49" s="15" t="s">
        <v>231</v>
      </c>
      <c r="J49" s="13">
        <v>298</v>
      </c>
      <c r="K49" s="16">
        <v>10.36</v>
      </c>
    </row>
    <row r="50" spans="1:11" ht="38.25" x14ac:dyDescent="0.25">
      <c r="A50" s="11">
        <v>44</v>
      </c>
      <c r="B50" s="13">
        <v>78070171</v>
      </c>
      <c r="C50" s="10" t="s">
        <v>20</v>
      </c>
      <c r="D50" s="13" t="s">
        <v>232</v>
      </c>
      <c r="E50" s="10" t="s">
        <v>233</v>
      </c>
      <c r="F50" s="14" t="s">
        <v>200</v>
      </c>
      <c r="G50" s="12" t="s">
        <v>234</v>
      </c>
      <c r="H50" s="13">
        <v>2</v>
      </c>
      <c r="I50" s="15" t="s">
        <v>235</v>
      </c>
      <c r="J50" s="13">
        <v>297</v>
      </c>
      <c r="K50" s="16">
        <v>398</v>
      </c>
    </row>
    <row r="51" spans="1:11" ht="38.25" x14ac:dyDescent="0.25">
      <c r="A51" s="11">
        <v>45</v>
      </c>
      <c r="B51" s="13">
        <v>78070171</v>
      </c>
      <c r="C51" s="10" t="s">
        <v>20</v>
      </c>
      <c r="D51" s="13" t="s">
        <v>232</v>
      </c>
      <c r="E51" s="10" t="s">
        <v>233</v>
      </c>
      <c r="F51" s="14" t="s">
        <v>200</v>
      </c>
      <c r="G51" s="12" t="s">
        <v>234</v>
      </c>
      <c r="H51" s="13">
        <v>4</v>
      </c>
      <c r="I51" s="15" t="s">
        <v>236</v>
      </c>
      <c r="J51" s="13">
        <v>297</v>
      </c>
      <c r="K51" s="16">
        <v>380.04</v>
      </c>
    </row>
    <row r="52" spans="1:11" ht="38.25" x14ac:dyDescent="0.25">
      <c r="A52" s="11">
        <v>46</v>
      </c>
      <c r="B52" s="13">
        <v>6029469</v>
      </c>
      <c r="C52" s="10" t="s">
        <v>12</v>
      </c>
      <c r="D52" s="13" t="s">
        <v>237</v>
      </c>
      <c r="E52" s="10" t="s">
        <v>238</v>
      </c>
      <c r="F52" s="14" t="s">
        <v>100</v>
      </c>
      <c r="G52" s="12" t="s">
        <v>239</v>
      </c>
      <c r="H52" s="13">
        <v>1</v>
      </c>
      <c r="I52" s="15" t="s">
        <v>240</v>
      </c>
      <c r="J52" s="13">
        <v>298</v>
      </c>
      <c r="K52" s="16">
        <v>926</v>
      </c>
    </row>
    <row r="53" spans="1:11" ht="23.25" x14ac:dyDescent="0.35">
      <c r="A53" s="23" t="s">
        <v>163</v>
      </c>
      <c r="B53" s="23"/>
      <c r="C53" s="23"/>
      <c r="D53" s="23"/>
      <c r="E53" s="23"/>
      <c r="F53" s="23"/>
      <c r="G53" s="23"/>
      <c r="H53" s="23"/>
      <c r="I53" s="23"/>
      <c r="J53" s="23"/>
      <c r="K53" s="17">
        <f>SUM(K7:K52)</f>
        <v>6135.3399999999992</v>
      </c>
    </row>
    <row r="54" spans="1:11" x14ac:dyDescent="0.25">
      <c r="A54" s="6" t="s">
        <v>241</v>
      </c>
      <c r="B54" s="6"/>
      <c r="C54" s="6"/>
      <c r="D54" s="6"/>
      <c r="E54" s="6"/>
      <c r="F54" s="6"/>
      <c r="G54" s="6"/>
      <c r="H54" s="6"/>
      <c r="I54" s="6"/>
      <c r="J54" s="6"/>
    </row>
    <row r="57" spans="1:11" x14ac:dyDescent="0.25">
      <c r="B57" s="24" t="s">
        <v>76</v>
      </c>
      <c r="C57" s="25"/>
      <c r="D57" s="25"/>
      <c r="E57" s="26"/>
    </row>
    <row r="58" spans="1:11" x14ac:dyDescent="0.25">
      <c r="B58" s="27" t="s">
        <v>77</v>
      </c>
      <c r="C58" s="28"/>
      <c r="D58" s="29"/>
      <c r="E58" s="7">
        <v>0</v>
      </c>
    </row>
    <row r="59" spans="1:11" x14ac:dyDescent="0.25">
      <c r="B59" s="30" t="s">
        <v>78</v>
      </c>
      <c r="C59" s="31"/>
      <c r="D59" s="32"/>
      <c r="E59" s="8">
        <v>5046.87</v>
      </c>
    </row>
    <row r="60" spans="1:11" x14ac:dyDescent="0.25">
      <c r="B60" s="27" t="s">
        <v>79</v>
      </c>
      <c r="C60" s="28"/>
      <c r="D60" s="29"/>
      <c r="E60" s="8">
        <v>1948.7</v>
      </c>
    </row>
    <row r="61" spans="1:11" x14ac:dyDescent="0.25">
      <c r="B61" s="27" t="s">
        <v>80</v>
      </c>
      <c r="C61" s="28"/>
      <c r="D61" s="29"/>
      <c r="E61" s="7">
        <v>8004.43</v>
      </c>
    </row>
    <row r="62" spans="1:11" x14ac:dyDescent="0.25">
      <c r="B62" s="24" t="s">
        <v>81</v>
      </c>
      <c r="C62" s="25"/>
      <c r="D62" s="26"/>
      <c r="E62" s="9">
        <f>SUM(E58:E61)</f>
        <v>15000</v>
      </c>
    </row>
    <row r="63" spans="1:11" x14ac:dyDescent="0.25">
      <c r="B63" s="18"/>
      <c r="C63" s="18"/>
      <c r="D63" s="18"/>
      <c r="E63" s="19"/>
    </row>
    <row r="64" spans="1:11" x14ac:dyDescent="0.25">
      <c r="C64" s="33" t="s">
        <v>82</v>
      </c>
      <c r="D64" s="33"/>
      <c r="E64" s="33"/>
      <c r="F64" s="33"/>
      <c r="I64" s="35" t="s">
        <v>243</v>
      </c>
      <c r="J64" s="35"/>
      <c r="K64" s="35"/>
    </row>
    <row r="65" spans="1:11" x14ac:dyDescent="0.25">
      <c r="C65" s="34" t="s">
        <v>242</v>
      </c>
      <c r="D65" s="34"/>
      <c r="E65" s="34"/>
      <c r="F65" s="34"/>
      <c r="I65" s="36" t="s">
        <v>244</v>
      </c>
      <c r="J65" s="36"/>
      <c r="K65" s="36"/>
    </row>
    <row r="68" spans="1:11" ht="21" x14ac:dyDescent="0.35">
      <c r="A68" s="22" t="s">
        <v>5</v>
      </c>
      <c r="B68" s="22"/>
      <c r="C68" s="22"/>
      <c r="D68" s="22"/>
      <c r="E68" s="22"/>
      <c r="F68" s="22"/>
      <c r="G68" s="22"/>
      <c r="H68" s="22"/>
      <c r="I68" s="22"/>
      <c r="J68" s="22"/>
      <c r="K68" s="22"/>
    </row>
    <row r="69" spans="1:11" ht="21" x14ac:dyDescent="0.35">
      <c r="A69" s="21">
        <v>45831</v>
      </c>
      <c r="B69" s="22"/>
      <c r="C69" s="22"/>
      <c r="D69" s="22"/>
      <c r="E69" s="22"/>
      <c r="F69" s="22"/>
      <c r="G69" s="22"/>
      <c r="H69" s="22"/>
      <c r="I69" s="22"/>
      <c r="J69" s="22"/>
      <c r="K69" s="22"/>
    </row>
    <row r="70" spans="1:11" ht="23.25" x14ac:dyDescent="0.35">
      <c r="A70" s="20" t="s">
        <v>84</v>
      </c>
      <c r="B70" s="20"/>
      <c r="C70" s="20"/>
      <c r="D70" s="20"/>
      <c r="E70" s="20"/>
      <c r="F70" s="20"/>
      <c r="G70" s="20"/>
      <c r="H70" s="20"/>
      <c r="I70" s="20"/>
      <c r="J70" s="20"/>
      <c r="K70" s="20"/>
    </row>
    <row r="72" spans="1:11" ht="15.75" x14ac:dyDescent="0.25">
      <c r="A72" s="1" t="s">
        <v>0</v>
      </c>
      <c r="B72" s="1" t="s">
        <v>1</v>
      </c>
      <c r="C72" s="2" t="s">
        <v>2</v>
      </c>
      <c r="D72" s="3" t="s">
        <v>3</v>
      </c>
      <c r="E72" s="4" t="s">
        <v>4</v>
      </c>
      <c r="F72" s="5" t="s">
        <v>5</v>
      </c>
      <c r="G72" s="5" t="s">
        <v>6</v>
      </c>
      <c r="H72" s="5" t="s">
        <v>7</v>
      </c>
      <c r="I72" s="5" t="s">
        <v>8</v>
      </c>
      <c r="J72" s="5" t="s">
        <v>9</v>
      </c>
      <c r="K72" s="5" t="s">
        <v>10</v>
      </c>
    </row>
    <row r="73" spans="1:11" ht="38.25" x14ac:dyDescent="0.25">
      <c r="A73" s="11">
        <v>1</v>
      </c>
      <c r="B73" s="13">
        <v>25917579</v>
      </c>
      <c r="C73" s="10" t="s">
        <v>12</v>
      </c>
      <c r="D73" s="13" t="s">
        <v>85</v>
      </c>
      <c r="E73" s="10" t="s">
        <v>86</v>
      </c>
      <c r="F73" s="14" t="s">
        <v>87</v>
      </c>
      <c r="G73" s="12" t="s">
        <v>88</v>
      </c>
      <c r="H73" s="13" t="s">
        <v>89</v>
      </c>
      <c r="I73" s="15" t="s">
        <v>90</v>
      </c>
      <c r="J73" s="13">
        <v>297</v>
      </c>
      <c r="K73" s="16">
        <v>255</v>
      </c>
    </row>
    <row r="74" spans="1:11" ht="38.25" x14ac:dyDescent="0.25">
      <c r="A74" s="11">
        <v>2</v>
      </c>
      <c r="B74" s="13">
        <v>25917579</v>
      </c>
      <c r="C74" s="10" t="s">
        <v>12</v>
      </c>
      <c r="D74" s="13" t="s">
        <v>85</v>
      </c>
      <c r="E74" s="10" t="s">
        <v>86</v>
      </c>
      <c r="F74" s="14" t="s">
        <v>87</v>
      </c>
      <c r="G74" s="12" t="s">
        <v>88</v>
      </c>
      <c r="H74" s="13" t="s">
        <v>91</v>
      </c>
      <c r="I74" s="15" t="s">
        <v>92</v>
      </c>
      <c r="J74" s="13">
        <v>297</v>
      </c>
      <c r="K74" s="16">
        <v>140</v>
      </c>
    </row>
    <row r="75" spans="1:11" ht="38.25" x14ac:dyDescent="0.25">
      <c r="A75" s="11">
        <v>3</v>
      </c>
      <c r="B75" s="13">
        <v>25917579</v>
      </c>
      <c r="C75" s="10" t="s">
        <v>12</v>
      </c>
      <c r="D75" s="13" t="s">
        <v>85</v>
      </c>
      <c r="E75" s="10" t="s">
        <v>86</v>
      </c>
      <c r="F75" s="14" t="s">
        <v>87</v>
      </c>
      <c r="G75" s="12" t="s">
        <v>88</v>
      </c>
      <c r="H75" s="13">
        <v>20</v>
      </c>
      <c r="I75" s="15" t="s">
        <v>93</v>
      </c>
      <c r="J75" s="13">
        <v>297</v>
      </c>
      <c r="K75" s="16">
        <v>120</v>
      </c>
    </row>
    <row r="76" spans="1:11" ht="38.25" x14ac:dyDescent="0.25">
      <c r="A76" s="11">
        <v>4</v>
      </c>
      <c r="B76" s="13">
        <v>25917579</v>
      </c>
      <c r="C76" s="10" t="s">
        <v>12</v>
      </c>
      <c r="D76" s="13" t="s">
        <v>85</v>
      </c>
      <c r="E76" s="10" t="s">
        <v>86</v>
      </c>
      <c r="F76" s="14" t="s">
        <v>87</v>
      </c>
      <c r="G76" s="12" t="s">
        <v>88</v>
      </c>
      <c r="H76" s="13">
        <v>2</v>
      </c>
      <c r="I76" s="15" t="s">
        <v>94</v>
      </c>
      <c r="J76" s="13">
        <v>299</v>
      </c>
      <c r="K76" s="16">
        <v>29.5</v>
      </c>
    </row>
    <row r="77" spans="1:11" ht="38.25" x14ac:dyDescent="0.25">
      <c r="A77" s="11">
        <v>5</v>
      </c>
      <c r="B77" s="13">
        <v>25917579</v>
      </c>
      <c r="C77" s="10" t="s">
        <v>12</v>
      </c>
      <c r="D77" s="13" t="s">
        <v>85</v>
      </c>
      <c r="E77" s="10" t="s">
        <v>86</v>
      </c>
      <c r="F77" s="14" t="s">
        <v>87</v>
      </c>
      <c r="G77" s="12" t="s">
        <v>88</v>
      </c>
      <c r="H77" s="13">
        <v>10</v>
      </c>
      <c r="I77" s="15" t="s">
        <v>95</v>
      </c>
      <c r="J77" s="13">
        <v>297</v>
      </c>
      <c r="K77" s="16">
        <v>90</v>
      </c>
    </row>
    <row r="78" spans="1:11" ht="38.25" x14ac:dyDescent="0.25">
      <c r="A78" s="11">
        <v>6</v>
      </c>
      <c r="B78" s="13">
        <v>25917579</v>
      </c>
      <c r="C78" s="10" t="s">
        <v>12</v>
      </c>
      <c r="D78" s="13" t="s">
        <v>85</v>
      </c>
      <c r="E78" s="10" t="s">
        <v>86</v>
      </c>
      <c r="F78" s="14" t="s">
        <v>87</v>
      </c>
      <c r="G78" s="12" t="s">
        <v>88</v>
      </c>
      <c r="H78" s="13">
        <v>10</v>
      </c>
      <c r="I78" s="15" t="s">
        <v>96</v>
      </c>
      <c r="J78" s="13">
        <v>297</v>
      </c>
      <c r="K78" s="16">
        <v>100</v>
      </c>
    </row>
    <row r="79" spans="1:11" ht="38.25" x14ac:dyDescent="0.25">
      <c r="A79" s="11">
        <v>7</v>
      </c>
      <c r="B79" s="13">
        <v>25917579</v>
      </c>
      <c r="C79" s="10" t="s">
        <v>12</v>
      </c>
      <c r="D79" s="13" t="s">
        <v>85</v>
      </c>
      <c r="E79" s="10" t="s">
        <v>86</v>
      </c>
      <c r="F79" s="14" t="s">
        <v>87</v>
      </c>
      <c r="G79" s="12" t="s">
        <v>88</v>
      </c>
      <c r="H79" s="13">
        <v>1</v>
      </c>
      <c r="I79" s="15" t="s">
        <v>97</v>
      </c>
      <c r="J79" s="13">
        <v>292</v>
      </c>
      <c r="K79" s="16">
        <v>45</v>
      </c>
    </row>
    <row r="80" spans="1:11" ht="38.25" x14ac:dyDescent="0.25">
      <c r="A80" s="11">
        <v>8</v>
      </c>
      <c r="B80" s="13">
        <v>62260510</v>
      </c>
      <c r="C80" s="10" t="s">
        <v>46</v>
      </c>
      <c r="D80" s="13" t="s">
        <v>98</v>
      </c>
      <c r="E80" s="10" t="s">
        <v>99</v>
      </c>
      <c r="F80" s="14" t="s">
        <v>100</v>
      </c>
      <c r="G80" s="12" t="s">
        <v>101</v>
      </c>
      <c r="H80" s="13">
        <v>1</v>
      </c>
      <c r="I80" s="15" t="s">
        <v>102</v>
      </c>
      <c r="J80" s="13">
        <v>262</v>
      </c>
      <c r="K80" s="16">
        <v>120</v>
      </c>
    </row>
    <row r="81" spans="1:11" ht="38.25" x14ac:dyDescent="0.25">
      <c r="A81" s="11">
        <v>9</v>
      </c>
      <c r="B81" s="13">
        <v>62260510</v>
      </c>
      <c r="C81" s="10" t="s">
        <v>46</v>
      </c>
      <c r="D81" s="13" t="s">
        <v>103</v>
      </c>
      <c r="E81" s="10" t="s">
        <v>104</v>
      </c>
      <c r="F81" s="14" t="s">
        <v>100</v>
      </c>
      <c r="G81" s="12" t="s">
        <v>101</v>
      </c>
      <c r="H81" s="13">
        <v>1</v>
      </c>
      <c r="I81" s="15" t="s">
        <v>105</v>
      </c>
      <c r="J81" s="13">
        <v>262</v>
      </c>
      <c r="K81" s="16">
        <v>120</v>
      </c>
    </row>
    <row r="82" spans="1:11" ht="38.25" x14ac:dyDescent="0.25">
      <c r="A82" s="11">
        <v>10</v>
      </c>
      <c r="B82" s="13">
        <v>81766173</v>
      </c>
      <c r="C82" s="10" t="s">
        <v>29</v>
      </c>
      <c r="D82" s="13" t="s">
        <v>106</v>
      </c>
      <c r="E82" s="10" t="s">
        <v>107</v>
      </c>
      <c r="F82" s="14" t="s">
        <v>100</v>
      </c>
      <c r="G82" s="12" t="s">
        <v>108</v>
      </c>
      <c r="H82" s="13">
        <v>1</v>
      </c>
      <c r="I82" s="15" t="s">
        <v>109</v>
      </c>
      <c r="J82" s="13">
        <v>268</v>
      </c>
      <c r="K82" s="16">
        <v>1015</v>
      </c>
    </row>
    <row r="83" spans="1:11" ht="38.25" x14ac:dyDescent="0.25">
      <c r="A83" s="11">
        <v>11</v>
      </c>
      <c r="B83" s="13">
        <v>81766173</v>
      </c>
      <c r="C83" s="10" t="s">
        <v>29</v>
      </c>
      <c r="D83" s="13" t="s">
        <v>106</v>
      </c>
      <c r="E83" s="10" t="s">
        <v>107</v>
      </c>
      <c r="F83" s="14" t="s">
        <v>100</v>
      </c>
      <c r="G83" s="12" t="s">
        <v>108</v>
      </c>
      <c r="H83" s="13">
        <v>1</v>
      </c>
      <c r="I83" s="15" t="s">
        <v>110</v>
      </c>
      <c r="J83" s="13">
        <v>254</v>
      </c>
      <c r="K83" s="16">
        <v>79.95</v>
      </c>
    </row>
    <row r="84" spans="1:11" ht="25.5" x14ac:dyDescent="0.25">
      <c r="A84" s="11">
        <v>12</v>
      </c>
      <c r="B84" s="13">
        <v>44485581</v>
      </c>
      <c r="C84" s="10" t="s">
        <v>111</v>
      </c>
      <c r="D84" s="13" t="s">
        <v>112</v>
      </c>
      <c r="E84" s="10" t="s">
        <v>113</v>
      </c>
      <c r="F84" s="14" t="s">
        <v>114</v>
      </c>
      <c r="G84" s="12" t="s">
        <v>115</v>
      </c>
      <c r="H84" s="13">
        <v>35</v>
      </c>
      <c r="I84" s="15" t="s">
        <v>116</v>
      </c>
      <c r="J84" s="13">
        <v>196</v>
      </c>
      <c r="K84" s="16">
        <v>1295</v>
      </c>
    </row>
    <row r="85" spans="1:11" ht="25.5" x14ac:dyDescent="0.25">
      <c r="A85" s="11">
        <v>13</v>
      </c>
      <c r="B85" s="13">
        <v>55905412</v>
      </c>
      <c r="C85" s="10" t="s">
        <v>20</v>
      </c>
      <c r="D85" s="13" t="s">
        <v>117</v>
      </c>
      <c r="E85" s="10" t="s">
        <v>118</v>
      </c>
      <c r="F85" s="14" t="s">
        <v>119</v>
      </c>
      <c r="G85" s="12" t="s">
        <v>120</v>
      </c>
      <c r="H85" s="13">
        <v>1</v>
      </c>
      <c r="I85" s="15" t="s">
        <v>121</v>
      </c>
      <c r="J85" s="13">
        <v>268</v>
      </c>
      <c r="K85" s="16">
        <v>84.9</v>
      </c>
    </row>
    <row r="86" spans="1:11" ht="38.25" x14ac:dyDescent="0.25">
      <c r="A86" s="11">
        <v>14</v>
      </c>
      <c r="B86" s="13">
        <v>60368543</v>
      </c>
      <c r="C86" s="10" t="s">
        <v>46</v>
      </c>
      <c r="D86" s="13" t="s">
        <v>122</v>
      </c>
      <c r="E86" s="10" t="s">
        <v>123</v>
      </c>
      <c r="F86" s="14" t="s">
        <v>114</v>
      </c>
      <c r="G86" s="12" t="s">
        <v>124</v>
      </c>
      <c r="H86" s="13">
        <v>1</v>
      </c>
      <c r="I86" s="15" t="s">
        <v>125</v>
      </c>
      <c r="J86" s="13">
        <v>262</v>
      </c>
      <c r="K86" s="16">
        <v>120</v>
      </c>
    </row>
    <row r="87" spans="1:11" ht="38.25" x14ac:dyDescent="0.25">
      <c r="A87" s="11">
        <v>15</v>
      </c>
      <c r="B87" s="13">
        <v>81766173</v>
      </c>
      <c r="C87" s="10" t="s">
        <v>29</v>
      </c>
      <c r="D87" s="13" t="s">
        <v>126</v>
      </c>
      <c r="E87" s="10" t="s">
        <v>127</v>
      </c>
      <c r="F87" s="14" t="s">
        <v>119</v>
      </c>
      <c r="G87" s="12" t="s">
        <v>108</v>
      </c>
      <c r="H87" s="13">
        <v>16</v>
      </c>
      <c r="I87" s="15" t="s">
        <v>128</v>
      </c>
      <c r="J87" s="13">
        <v>268</v>
      </c>
      <c r="K87" s="16">
        <v>79.2</v>
      </c>
    </row>
    <row r="88" spans="1:11" ht="38.25" x14ac:dyDescent="0.25">
      <c r="A88" s="11">
        <v>16</v>
      </c>
      <c r="B88" s="13">
        <v>81766173</v>
      </c>
      <c r="C88" s="10" t="s">
        <v>29</v>
      </c>
      <c r="D88" s="13" t="s">
        <v>126</v>
      </c>
      <c r="E88" s="10" t="s">
        <v>127</v>
      </c>
      <c r="F88" s="14" t="s">
        <v>119</v>
      </c>
      <c r="G88" s="12" t="s">
        <v>108</v>
      </c>
      <c r="H88" s="13">
        <v>40</v>
      </c>
      <c r="I88" s="15" t="s">
        <v>129</v>
      </c>
      <c r="J88" s="13">
        <v>268</v>
      </c>
      <c r="K88" s="16">
        <v>70</v>
      </c>
    </row>
    <row r="89" spans="1:11" ht="38.25" x14ac:dyDescent="0.25">
      <c r="A89" s="11">
        <v>17</v>
      </c>
      <c r="B89" s="13">
        <v>2365685</v>
      </c>
      <c r="C89" s="10" t="s">
        <v>12</v>
      </c>
      <c r="D89" s="13" t="s">
        <v>130</v>
      </c>
      <c r="E89" s="10" t="s">
        <v>131</v>
      </c>
      <c r="F89" s="14" t="s">
        <v>114</v>
      </c>
      <c r="G89" s="12" t="s">
        <v>132</v>
      </c>
      <c r="H89" s="13">
        <v>2</v>
      </c>
      <c r="I89" s="15" t="s">
        <v>133</v>
      </c>
      <c r="J89" s="13">
        <v>199</v>
      </c>
      <c r="K89" s="16">
        <v>20</v>
      </c>
    </row>
    <row r="90" spans="1:11" ht="38.25" x14ac:dyDescent="0.25">
      <c r="A90" s="11">
        <v>18</v>
      </c>
      <c r="B90" s="13">
        <v>77110897</v>
      </c>
      <c r="C90" s="10" t="s">
        <v>134</v>
      </c>
      <c r="D90" s="13" t="s">
        <v>135</v>
      </c>
      <c r="E90" s="10" t="s">
        <v>136</v>
      </c>
      <c r="F90" s="14" t="s">
        <v>137</v>
      </c>
      <c r="G90" s="12" t="s">
        <v>138</v>
      </c>
      <c r="H90" s="13">
        <v>30</v>
      </c>
      <c r="I90" s="15" t="s">
        <v>139</v>
      </c>
      <c r="J90" s="13">
        <v>266</v>
      </c>
      <c r="K90" s="16">
        <v>118.5</v>
      </c>
    </row>
    <row r="91" spans="1:11" ht="38.25" x14ac:dyDescent="0.25">
      <c r="A91" s="11">
        <v>19</v>
      </c>
      <c r="B91" s="13">
        <v>77110897</v>
      </c>
      <c r="C91" s="10" t="s">
        <v>134</v>
      </c>
      <c r="D91" s="13" t="s">
        <v>135</v>
      </c>
      <c r="E91" s="10" t="s">
        <v>136</v>
      </c>
      <c r="F91" s="14" t="s">
        <v>137</v>
      </c>
      <c r="G91" s="12" t="s">
        <v>138</v>
      </c>
      <c r="H91" s="13">
        <v>30</v>
      </c>
      <c r="I91" s="15" t="s">
        <v>140</v>
      </c>
      <c r="J91" s="13">
        <v>266</v>
      </c>
      <c r="K91" s="16">
        <v>45</v>
      </c>
    </row>
    <row r="92" spans="1:11" ht="38.25" x14ac:dyDescent="0.25">
      <c r="A92" s="11">
        <v>20</v>
      </c>
      <c r="B92" s="13">
        <v>77110897</v>
      </c>
      <c r="C92" s="10" t="s">
        <v>134</v>
      </c>
      <c r="D92" s="13" t="s">
        <v>135</v>
      </c>
      <c r="E92" s="10" t="s">
        <v>136</v>
      </c>
      <c r="F92" s="14" t="s">
        <v>137</v>
      </c>
      <c r="G92" s="12" t="s">
        <v>138</v>
      </c>
      <c r="H92" s="13">
        <v>30</v>
      </c>
      <c r="I92" s="15" t="s">
        <v>141</v>
      </c>
      <c r="J92" s="13">
        <v>266</v>
      </c>
      <c r="K92" s="16">
        <v>70.5</v>
      </c>
    </row>
    <row r="93" spans="1:11" ht="38.25" x14ac:dyDescent="0.25">
      <c r="A93" s="11">
        <v>21</v>
      </c>
      <c r="B93" s="13">
        <v>77110897</v>
      </c>
      <c r="C93" s="10" t="s">
        <v>134</v>
      </c>
      <c r="D93" s="13" t="s">
        <v>135</v>
      </c>
      <c r="E93" s="10" t="s">
        <v>136</v>
      </c>
      <c r="F93" s="14" t="s">
        <v>137</v>
      </c>
      <c r="G93" s="12" t="s">
        <v>138</v>
      </c>
      <c r="H93" s="13">
        <v>30</v>
      </c>
      <c r="I93" s="15" t="s">
        <v>142</v>
      </c>
      <c r="J93" s="13">
        <v>266</v>
      </c>
      <c r="K93" s="16">
        <v>168</v>
      </c>
    </row>
    <row r="94" spans="1:11" ht="38.25" x14ac:dyDescent="0.25">
      <c r="A94" s="11">
        <v>22</v>
      </c>
      <c r="B94" s="13">
        <v>77110897</v>
      </c>
      <c r="C94" s="10" t="s">
        <v>134</v>
      </c>
      <c r="D94" s="13" t="s">
        <v>135</v>
      </c>
      <c r="E94" s="10" t="s">
        <v>136</v>
      </c>
      <c r="F94" s="14" t="s">
        <v>137</v>
      </c>
      <c r="G94" s="12" t="s">
        <v>138</v>
      </c>
      <c r="H94" s="13">
        <v>30</v>
      </c>
      <c r="I94" s="15" t="s">
        <v>143</v>
      </c>
      <c r="J94" s="13">
        <v>266</v>
      </c>
      <c r="K94" s="16">
        <v>136.49</v>
      </c>
    </row>
    <row r="95" spans="1:11" ht="38.25" x14ac:dyDescent="0.25">
      <c r="A95" s="11">
        <v>23</v>
      </c>
      <c r="B95" s="13">
        <v>77110897</v>
      </c>
      <c r="C95" s="10" t="s">
        <v>134</v>
      </c>
      <c r="D95" s="13" t="s">
        <v>135</v>
      </c>
      <c r="E95" s="10" t="s">
        <v>136</v>
      </c>
      <c r="F95" s="14" t="s">
        <v>137</v>
      </c>
      <c r="G95" s="12" t="s">
        <v>138</v>
      </c>
      <c r="H95" s="13">
        <v>1</v>
      </c>
      <c r="I95" s="15" t="s">
        <v>144</v>
      </c>
      <c r="J95" s="13">
        <v>261</v>
      </c>
      <c r="K95" s="16">
        <v>157</v>
      </c>
    </row>
    <row r="96" spans="1:11" ht="38.25" x14ac:dyDescent="0.25">
      <c r="A96" s="11">
        <v>24</v>
      </c>
      <c r="B96" s="13">
        <v>77110897</v>
      </c>
      <c r="C96" s="10" t="s">
        <v>134</v>
      </c>
      <c r="D96" s="13" t="s">
        <v>135</v>
      </c>
      <c r="E96" s="10" t="s">
        <v>136</v>
      </c>
      <c r="F96" s="14" t="s">
        <v>145</v>
      </c>
      <c r="G96" s="12" t="s">
        <v>138</v>
      </c>
      <c r="H96" s="13">
        <v>2</v>
      </c>
      <c r="I96" s="15" t="s">
        <v>146</v>
      </c>
      <c r="J96" s="13">
        <v>211</v>
      </c>
      <c r="K96" s="16">
        <v>26.5</v>
      </c>
    </row>
    <row r="97" spans="1:11" ht="38.25" x14ac:dyDescent="0.25">
      <c r="A97" s="11">
        <v>25</v>
      </c>
      <c r="B97" s="13">
        <v>77110897</v>
      </c>
      <c r="C97" s="10" t="s">
        <v>134</v>
      </c>
      <c r="D97" s="13" t="s">
        <v>135</v>
      </c>
      <c r="E97" s="10" t="s">
        <v>136</v>
      </c>
      <c r="F97" s="14" t="s">
        <v>137</v>
      </c>
      <c r="G97" s="12" t="s">
        <v>138</v>
      </c>
      <c r="H97" s="13">
        <v>2</v>
      </c>
      <c r="I97" s="15" t="s">
        <v>147</v>
      </c>
      <c r="J97" s="13">
        <v>211</v>
      </c>
      <c r="K97" s="16">
        <v>33.1</v>
      </c>
    </row>
    <row r="98" spans="1:11" ht="38.25" x14ac:dyDescent="0.25">
      <c r="A98" s="11">
        <v>26</v>
      </c>
      <c r="B98" s="13">
        <v>77110897</v>
      </c>
      <c r="C98" s="10" t="s">
        <v>134</v>
      </c>
      <c r="D98" s="13" t="s">
        <v>135</v>
      </c>
      <c r="E98" s="10" t="s">
        <v>136</v>
      </c>
      <c r="F98" s="14" t="s">
        <v>137</v>
      </c>
      <c r="G98" s="12" t="s">
        <v>138</v>
      </c>
      <c r="H98" s="13">
        <v>2</v>
      </c>
      <c r="I98" s="15" t="s">
        <v>148</v>
      </c>
      <c r="J98" s="13">
        <v>211</v>
      </c>
      <c r="K98" s="16">
        <v>23.9</v>
      </c>
    </row>
    <row r="99" spans="1:11" ht="38.25" x14ac:dyDescent="0.25">
      <c r="A99" s="11">
        <v>27</v>
      </c>
      <c r="B99" s="13">
        <v>116426055</v>
      </c>
      <c r="C99" s="10" t="s">
        <v>12</v>
      </c>
      <c r="D99" s="13" t="s">
        <v>149</v>
      </c>
      <c r="E99" s="10" t="s">
        <v>150</v>
      </c>
      <c r="F99" s="14" t="s">
        <v>114</v>
      </c>
      <c r="G99" s="12" t="s">
        <v>151</v>
      </c>
      <c r="H99" s="13">
        <v>1</v>
      </c>
      <c r="I99" s="15" t="s">
        <v>152</v>
      </c>
      <c r="J99" s="13">
        <v>297</v>
      </c>
      <c r="K99" s="16">
        <v>106.33</v>
      </c>
    </row>
    <row r="100" spans="1:11" ht="51" x14ac:dyDescent="0.25">
      <c r="A100" s="11">
        <v>28</v>
      </c>
      <c r="B100" s="13">
        <v>320587</v>
      </c>
      <c r="C100" s="10" t="s">
        <v>153</v>
      </c>
      <c r="D100" s="13" t="s">
        <v>154</v>
      </c>
      <c r="E100" s="10" t="s">
        <v>155</v>
      </c>
      <c r="F100" s="14" t="s">
        <v>137</v>
      </c>
      <c r="G100" s="12" t="s">
        <v>156</v>
      </c>
      <c r="H100" s="13">
        <v>1</v>
      </c>
      <c r="I100" s="15" t="s">
        <v>157</v>
      </c>
      <c r="J100" s="13">
        <v>194</v>
      </c>
      <c r="K100" s="16">
        <v>28</v>
      </c>
    </row>
    <row r="101" spans="1:11" ht="25.5" x14ac:dyDescent="0.25">
      <c r="A101" s="11">
        <v>29</v>
      </c>
      <c r="B101" s="13">
        <v>12924210</v>
      </c>
      <c r="C101" s="10" t="s">
        <v>158</v>
      </c>
      <c r="D101" s="13" t="s">
        <v>159</v>
      </c>
      <c r="E101" s="10" t="s">
        <v>160</v>
      </c>
      <c r="F101" s="14" t="s">
        <v>114</v>
      </c>
      <c r="G101" s="12" t="s">
        <v>161</v>
      </c>
      <c r="H101" s="13">
        <v>1</v>
      </c>
      <c r="I101" s="15" t="s">
        <v>162</v>
      </c>
      <c r="J101" s="13">
        <v>199</v>
      </c>
      <c r="K101" s="16">
        <v>350</v>
      </c>
    </row>
    <row r="102" spans="1:11" ht="23.25" x14ac:dyDescent="0.35">
      <c r="A102" s="23" t="s">
        <v>163</v>
      </c>
      <c r="B102" s="23"/>
      <c r="C102" s="23"/>
      <c r="D102" s="23"/>
      <c r="E102" s="23"/>
      <c r="F102" s="23"/>
      <c r="G102" s="23"/>
      <c r="H102" s="23"/>
      <c r="I102" s="23"/>
      <c r="J102" s="23"/>
      <c r="K102" s="17">
        <f>SUM(K73:K101)</f>
        <v>5046.869999999999</v>
      </c>
    </row>
    <row r="103" spans="1:11" x14ac:dyDescent="0.25">
      <c r="A103" s="6" t="s">
        <v>245</v>
      </c>
      <c r="B103" s="6"/>
      <c r="C103" s="6"/>
      <c r="D103" s="6"/>
      <c r="E103" s="6"/>
      <c r="F103" s="6"/>
      <c r="G103" s="6"/>
      <c r="H103" s="6"/>
      <c r="I103" s="6"/>
      <c r="J103" s="6"/>
    </row>
    <row r="106" spans="1:11" x14ac:dyDescent="0.25">
      <c r="B106" s="24" t="s">
        <v>76</v>
      </c>
      <c r="C106" s="25"/>
      <c r="D106" s="25"/>
      <c r="E106" s="26"/>
    </row>
    <row r="107" spans="1:11" x14ac:dyDescent="0.25">
      <c r="B107" s="27" t="s">
        <v>77</v>
      </c>
      <c r="C107" s="28"/>
      <c r="D107" s="29"/>
      <c r="E107" s="7">
        <v>0</v>
      </c>
    </row>
    <row r="108" spans="1:11" x14ac:dyDescent="0.25">
      <c r="B108" s="30" t="s">
        <v>78</v>
      </c>
      <c r="C108" s="31"/>
      <c r="D108" s="32"/>
      <c r="E108" s="8">
        <v>6135.34</v>
      </c>
    </row>
    <row r="109" spans="1:11" x14ac:dyDescent="0.25">
      <c r="B109" s="27" t="s">
        <v>79</v>
      </c>
      <c r="C109" s="28"/>
      <c r="D109" s="29"/>
      <c r="E109" s="8">
        <v>5046.87</v>
      </c>
    </row>
    <row r="110" spans="1:11" x14ac:dyDescent="0.25">
      <c r="B110" s="27" t="s">
        <v>80</v>
      </c>
      <c r="C110" s="28"/>
      <c r="D110" s="29"/>
      <c r="E110" s="7">
        <v>3817.79</v>
      </c>
    </row>
    <row r="111" spans="1:11" x14ac:dyDescent="0.25">
      <c r="B111" s="24" t="s">
        <v>81</v>
      </c>
      <c r="C111" s="25"/>
      <c r="D111" s="26"/>
      <c r="E111" s="9">
        <f>SUM(E107:E110)</f>
        <v>15000</v>
      </c>
    </row>
    <row r="112" spans="1:11" x14ac:dyDescent="0.25">
      <c r="B112" s="18"/>
      <c r="C112" s="18"/>
      <c r="D112" s="18"/>
      <c r="E112" s="19"/>
    </row>
    <row r="113" spans="1:11" x14ac:dyDescent="0.25">
      <c r="C113" s="33" t="s">
        <v>82</v>
      </c>
      <c r="D113" s="33"/>
      <c r="E113" s="33"/>
      <c r="F113" s="33"/>
      <c r="I113" s="35" t="s">
        <v>243</v>
      </c>
      <c r="J113" s="35"/>
      <c r="K113" s="35"/>
    </row>
    <row r="114" spans="1:11" x14ac:dyDescent="0.25">
      <c r="C114" s="34" t="s">
        <v>242</v>
      </c>
      <c r="D114" s="34"/>
      <c r="E114" s="34"/>
      <c r="F114" s="34"/>
      <c r="I114" s="36" t="s">
        <v>244</v>
      </c>
      <c r="J114" s="36"/>
      <c r="K114" s="36"/>
    </row>
    <row r="116" spans="1:11" ht="21" x14ac:dyDescent="0.35">
      <c r="A116" s="22" t="s">
        <v>5</v>
      </c>
      <c r="B116" s="22"/>
      <c r="C116" s="22"/>
      <c r="D116" s="22"/>
      <c r="E116" s="22"/>
      <c r="F116" s="22"/>
      <c r="G116" s="22"/>
      <c r="H116" s="22"/>
      <c r="I116" s="22"/>
      <c r="J116" s="22"/>
      <c r="K116" s="22"/>
    </row>
    <row r="117" spans="1:11" ht="21" x14ac:dyDescent="0.35">
      <c r="A117" s="21">
        <v>45840</v>
      </c>
      <c r="B117" s="22"/>
      <c r="C117" s="22"/>
      <c r="D117" s="22"/>
      <c r="E117" s="22"/>
      <c r="F117" s="22"/>
      <c r="G117" s="22"/>
      <c r="H117" s="22"/>
      <c r="I117" s="22"/>
      <c r="J117" s="22"/>
      <c r="K117" s="22"/>
    </row>
    <row r="118" spans="1:11" ht="23.25" x14ac:dyDescent="0.35">
      <c r="A118" s="20" t="s">
        <v>11</v>
      </c>
      <c r="B118" s="20"/>
      <c r="C118" s="20"/>
      <c r="D118" s="20"/>
      <c r="E118" s="20"/>
      <c r="F118" s="20"/>
      <c r="G118" s="20"/>
      <c r="H118" s="20"/>
      <c r="I118" s="20"/>
      <c r="J118" s="20"/>
      <c r="K118" s="20"/>
    </row>
    <row r="120" spans="1:11" ht="15.75" x14ac:dyDescent="0.25">
      <c r="A120" s="1" t="s">
        <v>0</v>
      </c>
      <c r="B120" s="1" t="s">
        <v>1</v>
      </c>
      <c r="C120" s="2" t="s">
        <v>2</v>
      </c>
      <c r="D120" s="3" t="s">
        <v>3</v>
      </c>
      <c r="E120" s="4" t="s">
        <v>4</v>
      </c>
      <c r="F120" s="5" t="s">
        <v>5</v>
      </c>
      <c r="G120" s="5" t="s">
        <v>6</v>
      </c>
      <c r="H120" s="5" t="s">
        <v>7</v>
      </c>
      <c r="I120" s="5" t="s">
        <v>8</v>
      </c>
      <c r="J120" s="5" t="s">
        <v>9</v>
      </c>
      <c r="K120" s="5" t="s">
        <v>10</v>
      </c>
    </row>
    <row r="121" spans="1:11" ht="38.25" x14ac:dyDescent="0.25">
      <c r="A121" s="11">
        <v>1</v>
      </c>
      <c r="B121" s="13">
        <v>2365685</v>
      </c>
      <c r="C121" s="10" t="s">
        <v>12</v>
      </c>
      <c r="D121" s="13" t="s">
        <v>13</v>
      </c>
      <c r="E121" s="10" t="s">
        <v>14</v>
      </c>
      <c r="F121" s="14" t="s">
        <v>15</v>
      </c>
      <c r="G121" s="12" t="s">
        <v>16</v>
      </c>
      <c r="H121" s="13" t="s">
        <v>17</v>
      </c>
      <c r="I121" s="15" t="s">
        <v>18</v>
      </c>
      <c r="J121" s="13">
        <v>199</v>
      </c>
      <c r="K121" s="16">
        <v>20</v>
      </c>
    </row>
    <row r="122" spans="1:11" ht="38.25" x14ac:dyDescent="0.25">
      <c r="A122" s="11">
        <v>2</v>
      </c>
      <c r="B122" s="13" t="s">
        <v>19</v>
      </c>
      <c r="C122" s="10" t="s">
        <v>20</v>
      </c>
      <c r="D122" s="13" t="s">
        <v>21</v>
      </c>
      <c r="E122" s="10" t="s">
        <v>22</v>
      </c>
      <c r="F122" s="14" t="s">
        <v>23</v>
      </c>
      <c r="G122" s="12" t="s">
        <v>24</v>
      </c>
      <c r="H122" s="13" t="s">
        <v>25</v>
      </c>
      <c r="I122" s="15" t="s">
        <v>26</v>
      </c>
      <c r="J122" s="13">
        <v>195</v>
      </c>
      <c r="K122" s="16">
        <v>55</v>
      </c>
    </row>
    <row r="123" spans="1:11" ht="38.25" x14ac:dyDescent="0.25">
      <c r="A123" s="11">
        <v>3</v>
      </c>
      <c r="B123" s="13" t="s">
        <v>19</v>
      </c>
      <c r="C123" s="10" t="s">
        <v>20</v>
      </c>
      <c r="D123" s="13" t="s">
        <v>27</v>
      </c>
      <c r="E123" s="10" t="s">
        <v>22</v>
      </c>
      <c r="F123" s="14" t="s">
        <v>23</v>
      </c>
      <c r="G123" s="12" t="s">
        <v>24</v>
      </c>
      <c r="H123" s="13">
        <v>1</v>
      </c>
      <c r="I123" s="15" t="s">
        <v>28</v>
      </c>
      <c r="J123" s="13">
        <v>195</v>
      </c>
      <c r="K123" s="16">
        <v>55</v>
      </c>
    </row>
    <row r="124" spans="1:11" ht="51" x14ac:dyDescent="0.25">
      <c r="A124" s="11">
        <v>4</v>
      </c>
      <c r="B124" s="13">
        <v>69313660</v>
      </c>
      <c r="C124" s="10" t="s">
        <v>29</v>
      </c>
      <c r="D124" s="13" t="s">
        <v>30</v>
      </c>
      <c r="E124" s="10" t="s">
        <v>31</v>
      </c>
      <c r="F124" s="14" t="s">
        <v>32</v>
      </c>
      <c r="G124" s="12" t="s">
        <v>33</v>
      </c>
      <c r="H124" s="13">
        <v>2</v>
      </c>
      <c r="I124" s="15" t="s">
        <v>34</v>
      </c>
      <c r="J124" s="13">
        <v>298</v>
      </c>
      <c r="K124" s="16">
        <v>69.75</v>
      </c>
    </row>
    <row r="125" spans="1:11" ht="51" x14ac:dyDescent="0.25">
      <c r="A125" s="11">
        <v>5</v>
      </c>
      <c r="B125" s="13">
        <v>69313660</v>
      </c>
      <c r="C125" s="10" t="s">
        <v>29</v>
      </c>
      <c r="D125" s="13" t="s">
        <v>30</v>
      </c>
      <c r="E125" s="10" t="s">
        <v>31</v>
      </c>
      <c r="F125" s="14" t="s">
        <v>32</v>
      </c>
      <c r="G125" s="12" t="s">
        <v>33</v>
      </c>
      <c r="H125" s="13">
        <v>1</v>
      </c>
      <c r="I125" s="15" t="s">
        <v>35</v>
      </c>
      <c r="J125" s="13">
        <v>298</v>
      </c>
      <c r="K125" s="16">
        <v>273.36</v>
      </c>
    </row>
    <row r="126" spans="1:11" ht="51" x14ac:dyDescent="0.25">
      <c r="A126" s="11">
        <v>6</v>
      </c>
      <c r="B126" s="13">
        <v>69313660</v>
      </c>
      <c r="C126" s="10" t="s">
        <v>29</v>
      </c>
      <c r="D126" s="13" t="s">
        <v>30</v>
      </c>
      <c r="E126" s="10" t="s">
        <v>31</v>
      </c>
      <c r="F126" s="14" t="s">
        <v>32</v>
      </c>
      <c r="G126" s="12" t="s">
        <v>33</v>
      </c>
      <c r="H126" s="13">
        <v>2</v>
      </c>
      <c r="I126" s="15" t="s">
        <v>36</v>
      </c>
      <c r="J126" s="13">
        <v>261</v>
      </c>
      <c r="K126" s="16">
        <v>292.05</v>
      </c>
    </row>
    <row r="127" spans="1:11" ht="51" x14ac:dyDescent="0.25">
      <c r="A127" s="11">
        <v>7</v>
      </c>
      <c r="B127" s="13">
        <v>69313660</v>
      </c>
      <c r="C127" s="10" t="s">
        <v>29</v>
      </c>
      <c r="D127" s="13" t="s">
        <v>30</v>
      </c>
      <c r="E127" s="10" t="s">
        <v>31</v>
      </c>
      <c r="F127" s="14" t="s">
        <v>32</v>
      </c>
      <c r="G127" s="12" t="s">
        <v>33</v>
      </c>
      <c r="H127" s="13">
        <v>1</v>
      </c>
      <c r="I127" s="15" t="s">
        <v>37</v>
      </c>
      <c r="J127" s="13">
        <v>298</v>
      </c>
      <c r="K127" s="16">
        <v>52.84</v>
      </c>
    </row>
    <row r="128" spans="1:11" ht="51" x14ac:dyDescent="0.25">
      <c r="A128" s="11">
        <v>8</v>
      </c>
      <c r="B128" s="13">
        <v>32375913</v>
      </c>
      <c r="C128" s="10" t="s">
        <v>29</v>
      </c>
      <c r="D128" s="13" t="s">
        <v>38</v>
      </c>
      <c r="E128" s="10" t="s">
        <v>39</v>
      </c>
      <c r="F128" s="14" t="s">
        <v>32</v>
      </c>
      <c r="G128" s="12" t="s">
        <v>40</v>
      </c>
      <c r="H128" s="13">
        <v>1</v>
      </c>
      <c r="I128" s="15" t="s">
        <v>41</v>
      </c>
      <c r="J128" s="13">
        <v>297</v>
      </c>
      <c r="K128" s="16">
        <v>82.64</v>
      </c>
    </row>
    <row r="129" spans="1:11" ht="38.25" x14ac:dyDescent="0.25">
      <c r="A129" s="11">
        <v>9</v>
      </c>
      <c r="B129" s="13">
        <v>14942089</v>
      </c>
      <c r="C129" s="10" t="s">
        <v>12</v>
      </c>
      <c r="D129" s="13" t="s">
        <v>42</v>
      </c>
      <c r="E129" s="10" t="s">
        <v>43</v>
      </c>
      <c r="F129" s="14" t="s">
        <v>32</v>
      </c>
      <c r="G129" s="12" t="s">
        <v>44</v>
      </c>
      <c r="H129" s="13">
        <v>1</v>
      </c>
      <c r="I129" s="15" t="s">
        <v>45</v>
      </c>
      <c r="J129" s="13">
        <v>298</v>
      </c>
      <c r="K129" s="16">
        <v>280</v>
      </c>
    </row>
    <row r="130" spans="1:11" ht="38.25" x14ac:dyDescent="0.25">
      <c r="A130" s="11">
        <v>10</v>
      </c>
      <c r="B130" s="13">
        <v>2839113</v>
      </c>
      <c r="C130" s="10" t="s">
        <v>46</v>
      </c>
      <c r="D130" s="13" t="s">
        <v>47</v>
      </c>
      <c r="E130" s="10" t="s">
        <v>48</v>
      </c>
      <c r="F130" s="14" t="s">
        <v>49</v>
      </c>
      <c r="G130" s="12" t="s">
        <v>50</v>
      </c>
      <c r="H130" s="13">
        <v>1</v>
      </c>
      <c r="I130" s="15" t="s">
        <v>51</v>
      </c>
      <c r="J130" s="13">
        <v>262</v>
      </c>
      <c r="K130" s="16">
        <v>120</v>
      </c>
    </row>
    <row r="131" spans="1:11" ht="38.25" x14ac:dyDescent="0.25">
      <c r="A131" s="11">
        <v>11</v>
      </c>
      <c r="B131" s="13">
        <v>91443393</v>
      </c>
      <c r="C131" s="10" t="s">
        <v>46</v>
      </c>
      <c r="D131" s="13" t="s">
        <v>52</v>
      </c>
      <c r="E131" s="10" t="s">
        <v>53</v>
      </c>
      <c r="F131" s="14" t="s">
        <v>54</v>
      </c>
      <c r="G131" s="12" t="s">
        <v>55</v>
      </c>
      <c r="H131" s="13">
        <v>1</v>
      </c>
      <c r="I131" s="15" t="s">
        <v>56</v>
      </c>
      <c r="J131" s="13">
        <v>262</v>
      </c>
      <c r="K131" s="16">
        <v>120</v>
      </c>
    </row>
    <row r="132" spans="1:11" ht="51" x14ac:dyDescent="0.25">
      <c r="A132" s="11">
        <v>12</v>
      </c>
      <c r="B132" s="13">
        <v>848468</v>
      </c>
      <c r="C132" s="10" t="s">
        <v>29</v>
      </c>
      <c r="D132" s="13" t="s">
        <v>57</v>
      </c>
      <c r="E132" s="10" t="s">
        <v>58</v>
      </c>
      <c r="F132" s="14" t="s">
        <v>49</v>
      </c>
      <c r="G132" s="12" t="s">
        <v>59</v>
      </c>
      <c r="H132" s="13">
        <v>1</v>
      </c>
      <c r="I132" s="15" t="s">
        <v>60</v>
      </c>
      <c r="J132" s="13">
        <v>268</v>
      </c>
      <c r="K132" s="16">
        <v>135.69999999999999</v>
      </c>
    </row>
    <row r="133" spans="1:11" ht="38.25" x14ac:dyDescent="0.25">
      <c r="A133" s="11">
        <v>13</v>
      </c>
      <c r="B133" s="13" t="s">
        <v>19</v>
      </c>
      <c r="C133" s="10" t="s">
        <v>20</v>
      </c>
      <c r="D133" s="13" t="s">
        <v>61</v>
      </c>
      <c r="E133" s="10" t="s">
        <v>22</v>
      </c>
      <c r="F133" s="14" t="s">
        <v>23</v>
      </c>
      <c r="G133" s="12" t="s">
        <v>24</v>
      </c>
      <c r="H133" s="13">
        <v>200</v>
      </c>
      <c r="I133" s="15" t="s">
        <v>62</v>
      </c>
      <c r="J133" s="13">
        <v>195</v>
      </c>
      <c r="K133" s="16">
        <v>110</v>
      </c>
    </row>
    <row r="134" spans="1:11" ht="38.25" x14ac:dyDescent="0.25">
      <c r="A134" s="11">
        <v>14</v>
      </c>
      <c r="B134" s="13" t="s">
        <v>19</v>
      </c>
      <c r="C134" s="10" t="s">
        <v>20</v>
      </c>
      <c r="D134" s="13" t="s">
        <v>63</v>
      </c>
      <c r="E134" s="10" t="s">
        <v>22</v>
      </c>
      <c r="F134" s="14" t="s">
        <v>64</v>
      </c>
      <c r="G134" s="12" t="s">
        <v>24</v>
      </c>
      <c r="H134" s="13">
        <v>1</v>
      </c>
      <c r="I134" s="15" t="s">
        <v>65</v>
      </c>
      <c r="J134" s="13">
        <v>195</v>
      </c>
      <c r="K134" s="16">
        <v>55</v>
      </c>
    </row>
    <row r="135" spans="1:11" ht="38.25" x14ac:dyDescent="0.25">
      <c r="A135" s="11">
        <v>15</v>
      </c>
      <c r="B135" s="13">
        <v>2365685</v>
      </c>
      <c r="C135" s="10" t="s">
        <v>12</v>
      </c>
      <c r="D135" s="13" t="s">
        <v>66</v>
      </c>
      <c r="E135" s="10" t="s">
        <v>67</v>
      </c>
      <c r="F135" s="14" t="s">
        <v>49</v>
      </c>
      <c r="G135" s="12" t="s">
        <v>16</v>
      </c>
      <c r="H135" s="13">
        <v>2</v>
      </c>
      <c r="I135" s="15" t="s">
        <v>18</v>
      </c>
      <c r="J135" s="13">
        <v>199</v>
      </c>
      <c r="K135" s="16">
        <v>20</v>
      </c>
    </row>
    <row r="136" spans="1:11" ht="51" x14ac:dyDescent="0.25">
      <c r="A136" s="11">
        <v>16</v>
      </c>
      <c r="B136" s="13">
        <v>32375913</v>
      </c>
      <c r="C136" s="10" t="s">
        <v>29</v>
      </c>
      <c r="D136" s="13" t="s">
        <v>68</v>
      </c>
      <c r="E136" s="10" t="s">
        <v>69</v>
      </c>
      <c r="F136" s="14" t="s">
        <v>49</v>
      </c>
      <c r="G136" s="12" t="s">
        <v>40</v>
      </c>
      <c r="H136" s="13">
        <v>4</v>
      </c>
      <c r="I136" s="15" t="s">
        <v>70</v>
      </c>
      <c r="J136" s="13">
        <v>298</v>
      </c>
      <c r="K136" s="16">
        <v>87.36</v>
      </c>
    </row>
    <row r="137" spans="1:11" ht="38.25" x14ac:dyDescent="0.25">
      <c r="A137" s="11">
        <v>17</v>
      </c>
      <c r="B137" s="13">
        <v>366704710</v>
      </c>
      <c r="C137" s="10" t="s">
        <v>46</v>
      </c>
      <c r="D137" s="13" t="s">
        <v>71</v>
      </c>
      <c r="E137" s="10" t="s">
        <v>72</v>
      </c>
      <c r="F137" s="14" t="s">
        <v>73</v>
      </c>
      <c r="G137" s="12" t="s">
        <v>74</v>
      </c>
      <c r="H137" s="13">
        <v>1</v>
      </c>
      <c r="I137" s="15" t="s">
        <v>75</v>
      </c>
      <c r="J137" s="13">
        <v>262</v>
      </c>
      <c r="K137" s="16">
        <v>120</v>
      </c>
    </row>
    <row r="138" spans="1:11" ht="23.25" x14ac:dyDescent="0.35">
      <c r="A138" s="23" t="s">
        <v>163</v>
      </c>
      <c r="B138" s="23"/>
      <c r="C138" s="23"/>
      <c r="D138" s="23"/>
      <c r="E138" s="23"/>
      <c r="F138" s="23"/>
      <c r="G138" s="23"/>
      <c r="H138" s="23"/>
      <c r="I138" s="23"/>
      <c r="J138" s="23"/>
      <c r="K138" s="17">
        <f>SUM(K121:K137)</f>
        <v>1948.7</v>
      </c>
    </row>
    <row r="139" spans="1:11" x14ac:dyDescent="0.25">
      <c r="A139" s="6" t="s">
        <v>245</v>
      </c>
      <c r="B139" s="6"/>
      <c r="C139" s="6"/>
      <c r="D139" s="6"/>
      <c r="E139" s="6"/>
      <c r="F139" s="6"/>
      <c r="G139" s="6"/>
      <c r="H139" s="6"/>
      <c r="I139" s="6"/>
      <c r="J139" s="6"/>
    </row>
    <row r="142" spans="1:11" x14ac:dyDescent="0.25">
      <c r="B142" s="24" t="s">
        <v>76</v>
      </c>
      <c r="C142" s="25"/>
      <c r="D142" s="25"/>
      <c r="E142" s="26"/>
    </row>
    <row r="143" spans="1:11" x14ac:dyDescent="0.25">
      <c r="B143" s="27" t="s">
        <v>77</v>
      </c>
      <c r="C143" s="28"/>
      <c r="D143" s="29"/>
      <c r="E143" s="7">
        <v>0</v>
      </c>
    </row>
    <row r="144" spans="1:11" x14ac:dyDescent="0.25">
      <c r="B144" s="30" t="s">
        <v>78</v>
      </c>
      <c r="C144" s="31"/>
      <c r="D144" s="32"/>
      <c r="E144" s="8">
        <v>5046.87</v>
      </c>
    </row>
    <row r="145" spans="2:11" x14ac:dyDescent="0.25">
      <c r="B145" s="27" t="s">
        <v>79</v>
      </c>
      <c r="C145" s="28"/>
      <c r="D145" s="29"/>
      <c r="E145" s="8">
        <v>1948.7</v>
      </c>
    </row>
    <row r="146" spans="2:11" x14ac:dyDescent="0.25">
      <c r="B146" s="27" t="s">
        <v>80</v>
      </c>
      <c r="C146" s="28"/>
      <c r="D146" s="29"/>
      <c r="E146" s="7">
        <v>8004.43</v>
      </c>
    </row>
    <row r="147" spans="2:11" x14ac:dyDescent="0.25">
      <c r="B147" s="24" t="s">
        <v>81</v>
      </c>
      <c r="C147" s="25"/>
      <c r="D147" s="26"/>
      <c r="E147" s="9">
        <f>SUM(E143:E146)</f>
        <v>15000</v>
      </c>
    </row>
    <row r="148" spans="2:11" x14ac:dyDescent="0.25">
      <c r="B148" s="18"/>
      <c r="C148" s="18"/>
      <c r="D148" s="18"/>
      <c r="E148" s="19"/>
    </row>
    <row r="149" spans="2:11" x14ac:dyDescent="0.25">
      <c r="C149" s="33" t="s">
        <v>82</v>
      </c>
      <c r="D149" s="33"/>
      <c r="E149" s="33"/>
      <c r="F149" s="33"/>
      <c r="I149" s="35" t="s">
        <v>243</v>
      </c>
      <c r="J149" s="35"/>
      <c r="K149" s="35"/>
    </row>
    <row r="150" spans="2:11" x14ac:dyDescent="0.25">
      <c r="C150" s="34" t="s">
        <v>242</v>
      </c>
      <c r="D150" s="34"/>
      <c r="E150" s="34"/>
      <c r="F150" s="34"/>
      <c r="I150" s="36" t="s">
        <v>244</v>
      </c>
      <c r="J150" s="36"/>
      <c r="K150" s="36"/>
    </row>
  </sheetData>
  <mergeCells count="42">
    <mergeCell ref="C150:F150"/>
    <mergeCell ref="I150:K150"/>
    <mergeCell ref="A117:K117"/>
    <mergeCell ref="A118:K118"/>
    <mergeCell ref="A138:J138"/>
    <mergeCell ref="B142:E142"/>
    <mergeCell ref="B143:D143"/>
    <mergeCell ref="B144:D144"/>
    <mergeCell ref="B145:D145"/>
    <mergeCell ref="B146:D146"/>
    <mergeCell ref="B147:D147"/>
    <mergeCell ref="C149:F149"/>
    <mergeCell ref="I149:K149"/>
    <mergeCell ref="A116:K116"/>
    <mergeCell ref="A102:J102"/>
    <mergeCell ref="B106:E106"/>
    <mergeCell ref="B107:D107"/>
    <mergeCell ref="B108:D108"/>
    <mergeCell ref="B109:D109"/>
    <mergeCell ref="B110:D110"/>
    <mergeCell ref="B111:D111"/>
    <mergeCell ref="C113:F113"/>
    <mergeCell ref="I113:K113"/>
    <mergeCell ref="C114:F114"/>
    <mergeCell ref="I114:K114"/>
    <mergeCell ref="A70:K70"/>
    <mergeCell ref="B58:D58"/>
    <mergeCell ref="B59:D59"/>
    <mergeCell ref="B60:D60"/>
    <mergeCell ref="B61:D61"/>
    <mergeCell ref="B62:D62"/>
    <mergeCell ref="C64:F64"/>
    <mergeCell ref="C65:F65"/>
    <mergeCell ref="I64:K64"/>
    <mergeCell ref="I65:K65"/>
    <mergeCell ref="A68:K68"/>
    <mergeCell ref="A69:K69"/>
    <mergeCell ref="A4:K4"/>
    <mergeCell ref="A3:K3"/>
    <mergeCell ref="A2:K2"/>
    <mergeCell ref="A53:J53"/>
    <mergeCell ref="B57:E57"/>
  </mergeCells>
  <pageMargins left="0.7" right="0.7" top="0.75" bottom="0.75" header="0.3" footer="0.3"/>
  <pageSetup scale="40" orientation="portrait" r:id="rId1"/>
  <rowBreaks count="1" manualBreakCount="1">
    <brk id="66" max="16383" man="1"/>
  </rowBreaks>
  <ignoredErrors>
    <ignoredError sqref="D7:D52 H7:H5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Caja chica julio 2025</vt:lpstr>
      <vt:lpstr>'Caja chica julio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Gabriela Ecuté Mateo</dc:creator>
  <cp:lastModifiedBy>Helen Yexeni González López</cp:lastModifiedBy>
  <cp:lastPrinted>2025-08-06T15:44:49Z</cp:lastPrinted>
  <dcterms:created xsi:type="dcterms:W3CDTF">2025-08-06T15:29:39Z</dcterms:created>
  <dcterms:modified xsi:type="dcterms:W3CDTF">2025-08-06T16:29:10Z</dcterms:modified>
</cp:coreProperties>
</file>